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7955" windowHeight="11025" activeTab="4"/>
  </bookViews>
  <sheets>
    <sheet name="utilizzo del $" sheetId="2" r:id="rId1"/>
    <sheet name="generazione dei dati" sheetId="1" r:id="rId2"/>
    <sheet name="Foglio3" sheetId="3" r:id="rId3"/>
    <sheet name="Foglio4" sheetId="4" r:id="rId4"/>
    <sheet name="Foglio5" sheetId="5" r:id="rId5"/>
  </sheets>
  <calcPr calcId="145621"/>
</workbook>
</file>

<file path=xl/calcChain.xml><?xml version="1.0" encoding="utf-8"?>
<calcChain xmlns="http://schemas.openxmlformats.org/spreadsheetml/2006/main">
  <c r="B2" i="4" l="1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  <c r="K7" i="4"/>
  <c r="J7" i="4"/>
  <c r="I7" i="4"/>
  <c r="H7" i="4"/>
  <c r="G7" i="4"/>
  <c r="F7" i="4"/>
  <c r="E7" i="4"/>
  <c r="D7" i="4"/>
  <c r="C7" i="4"/>
  <c r="B7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K4" i="4"/>
  <c r="J4" i="4"/>
  <c r="I4" i="4"/>
  <c r="H4" i="4"/>
  <c r="G4" i="4"/>
  <c r="F4" i="4"/>
  <c r="E4" i="4"/>
  <c r="D4" i="4"/>
  <c r="C4" i="4"/>
  <c r="B4" i="4"/>
  <c r="K3" i="4"/>
  <c r="J3" i="4"/>
  <c r="I3" i="4"/>
  <c r="H3" i="4"/>
  <c r="G3" i="4"/>
  <c r="F3" i="4"/>
  <c r="E3" i="4"/>
  <c r="D3" i="4"/>
  <c r="C3" i="4"/>
  <c r="B3" i="4"/>
  <c r="K2" i="4"/>
  <c r="J2" i="4"/>
  <c r="I2" i="4"/>
  <c r="H2" i="4"/>
  <c r="G2" i="4"/>
  <c r="F2" i="4"/>
  <c r="E2" i="4"/>
  <c r="D2" i="4"/>
  <c r="C2" i="4"/>
  <c r="K8" i="2"/>
  <c r="I11" i="2"/>
  <c r="H10" i="2"/>
  <c r="A1" i="2"/>
  <c r="A5" i="2"/>
  <c r="C10" i="2"/>
  <c r="F9" i="2"/>
  <c r="H5" i="2"/>
  <c r="C7" i="2"/>
  <c r="B7" i="3"/>
  <c r="B3" i="3"/>
  <c r="B4" i="3"/>
  <c r="B5" i="3"/>
  <c r="B6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2" i="3"/>
  <c r="I33" i="2"/>
  <c r="D21" i="2"/>
  <c r="T26" i="2"/>
  <c r="Z14" i="2"/>
  <c r="K10" i="2"/>
  <c r="G2" i="1"/>
  <c r="H2" i="1"/>
  <c r="I2" i="1"/>
  <c r="G3" i="1"/>
  <c r="H3" i="1"/>
  <c r="I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" i="1"/>
</calcChain>
</file>

<file path=xl/sharedStrings.xml><?xml version="1.0" encoding="utf-8"?>
<sst xmlns="http://schemas.openxmlformats.org/spreadsheetml/2006/main" count="21" uniqueCount="12">
  <si>
    <t>anno</t>
  </si>
  <si>
    <t>quantità1</t>
  </si>
  <si>
    <t>quantità2</t>
  </si>
  <si>
    <t>quantità3</t>
  </si>
  <si>
    <t>quantità4</t>
  </si>
  <si>
    <t>prezzo1</t>
  </si>
  <si>
    <t>prezzo2</t>
  </si>
  <si>
    <t>prezzo3</t>
  </si>
  <si>
    <t>prezzo4</t>
  </si>
  <si>
    <t>prezzo iniziale</t>
  </si>
  <si>
    <t>volume sfera</t>
  </si>
  <si>
    <t>raggi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</si>
</sst>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3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zoomScale="262" zoomScaleNormal="262" workbookViewId="0">
      <selection activeCell="K8" sqref="K8"/>
    </sheetView>
  </sheetViews>
  <sheetFormatPr defaultColWidth="5.42578125" defaultRowHeight="15" x14ac:dyDescent="0.25"/>
  <sheetData>
    <row r="1" spans="1:28" ht="15.75" thickBot="1" x14ac:dyDescent="0.3">
      <c r="A1" s="7">
        <f>$E$2^2</f>
        <v>1156</v>
      </c>
    </row>
    <row r="2" spans="1:28" x14ac:dyDescent="0.25">
      <c r="C2" s="1"/>
      <c r="D2" s="2"/>
      <c r="E2" s="3">
        <v>34</v>
      </c>
    </row>
    <row r="3" spans="1:28" x14ac:dyDescent="0.25">
      <c r="C3" s="4"/>
      <c r="D3" s="5"/>
      <c r="E3" s="6"/>
    </row>
    <row r="4" spans="1:28" ht="15.75" thickBot="1" x14ac:dyDescent="0.3">
      <c r="C4" s="4"/>
      <c r="D4" s="5"/>
      <c r="E4" s="6"/>
    </row>
    <row r="5" spans="1:28" ht="15.75" thickBot="1" x14ac:dyDescent="0.3">
      <c r="A5" s="7">
        <f>$E$2^2</f>
        <v>1156</v>
      </c>
      <c r="C5" s="4"/>
      <c r="D5" s="5"/>
      <c r="E5" s="6"/>
      <c r="H5" s="7">
        <f>$E$2^2</f>
        <v>1156</v>
      </c>
      <c r="K5" s="1"/>
      <c r="L5" s="2"/>
      <c r="M5" s="3">
        <v>5</v>
      </c>
    </row>
    <row r="6" spans="1:28" x14ac:dyDescent="0.25">
      <c r="C6" s="4"/>
      <c r="D6" s="5"/>
      <c r="E6" s="6"/>
      <c r="K6" s="4"/>
      <c r="L6" s="5"/>
      <c r="M6" s="6"/>
    </row>
    <row r="7" spans="1:28" ht="15.75" thickBot="1" x14ac:dyDescent="0.3">
      <c r="C7" s="7">
        <f>$E$2^2</f>
        <v>1156</v>
      </c>
      <c r="D7" s="8"/>
      <c r="E7" s="9"/>
      <c r="K7" s="4"/>
      <c r="L7" s="5"/>
      <c r="M7" s="6"/>
    </row>
    <row r="8" spans="1:28" ht="15.75" thickBot="1" x14ac:dyDescent="0.3">
      <c r="K8" s="7">
        <f>$E$2^2</f>
        <v>1156</v>
      </c>
      <c r="L8" s="5"/>
      <c r="M8" s="6"/>
    </row>
    <row r="9" spans="1:28" ht="15.75" thickBot="1" x14ac:dyDescent="0.3">
      <c r="F9" s="7">
        <f>$E$2^2</f>
        <v>1156</v>
      </c>
      <c r="K9" s="4"/>
      <c r="L9" s="5"/>
      <c r="M9" s="6"/>
      <c r="Z9" s="1"/>
      <c r="AA9" s="2"/>
      <c r="AB9" s="3">
        <v>12</v>
      </c>
    </row>
    <row r="10" spans="1:28" ht="15.75" thickBot="1" x14ac:dyDescent="0.3">
      <c r="C10" s="7">
        <f>$E$2^2</f>
        <v>1156</v>
      </c>
      <c r="H10" s="7">
        <f>$E$2^2</f>
        <v>1156</v>
      </c>
      <c r="K10" s="7">
        <f>M5^2</f>
        <v>25</v>
      </c>
      <c r="L10" s="8"/>
      <c r="M10" s="9"/>
      <c r="Z10" s="4"/>
      <c r="AA10" s="5"/>
      <c r="AB10" s="6"/>
    </row>
    <row r="11" spans="1:28" ht="15.75" thickBot="1" x14ac:dyDescent="0.3">
      <c r="I11" s="7">
        <f>$E$2^2</f>
        <v>1156</v>
      </c>
      <c r="Z11" s="4"/>
      <c r="AA11" s="5"/>
      <c r="AB11" s="6"/>
    </row>
    <row r="12" spans="1:28" x14ac:dyDescent="0.25">
      <c r="Z12" s="4"/>
      <c r="AA12" s="5"/>
      <c r="AB12" s="6"/>
    </row>
    <row r="13" spans="1:28" x14ac:dyDescent="0.25">
      <c r="Z13" s="4"/>
      <c r="AA13" s="5"/>
      <c r="AB13" s="6"/>
    </row>
    <row r="14" spans="1:28" ht="15.75" thickBot="1" x14ac:dyDescent="0.3">
      <c r="Z14" s="7">
        <f>AB9^2</f>
        <v>144</v>
      </c>
      <c r="AA14" s="8"/>
      <c r="AB14" s="9"/>
    </row>
    <row r="15" spans="1:28" ht="15.75" thickBot="1" x14ac:dyDescent="0.3"/>
    <row r="16" spans="1:28" x14ac:dyDescent="0.25">
      <c r="D16" s="1"/>
      <c r="E16" s="2"/>
      <c r="F16" s="3">
        <v>6</v>
      </c>
    </row>
    <row r="17" spans="4:22" x14ac:dyDescent="0.25">
      <c r="D17" s="4"/>
      <c r="E17" s="5"/>
      <c r="F17" s="6"/>
    </row>
    <row r="18" spans="4:22" x14ac:dyDescent="0.25">
      <c r="D18" s="4"/>
      <c r="E18" s="5"/>
      <c r="F18" s="6"/>
    </row>
    <row r="19" spans="4:22" x14ac:dyDescent="0.25">
      <c r="D19" s="4"/>
      <c r="E19" s="5"/>
      <c r="F19" s="6"/>
    </row>
    <row r="20" spans="4:22" ht="15.75" thickBot="1" x14ac:dyDescent="0.3">
      <c r="D20" s="4"/>
      <c r="E20" s="5"/>
      <c r="F20" s="6"/>
    </row>
    <row r="21" spans="4:22" ht="15.75" thickBot="1" x14ac:dyDescent="0.3">
      <c r="D21" s="7">
        <f>F16^2</f>
        <v>36</v>
      </c>
      <c r="E21" s="8"/>
      <c r="F21" s="9"/>
      <c r="T21" s="1"/>
      <c r="U21" s="2"/>
      <c r="V21" s="3">
        <v>10</v>
      </c>
    </row>
    <row r="22" spans="4:22" x14ac:dyDescent="0.25">
      <c r="T22" s="4"/>
      <c r="U22" s="5"/>
      <c r="V22" s="6"/>
    </row>
    <row r="23" spans="4:22" x14ac:dyDescent="0.25">
      <c r="T23" s="4"/>
      <c r="U23" s="5"/>
      <c r="V23" s="6"/>
    </row>
    <row r="24" spans="4:22" x14ac:dyDescent="0.25">
      <c r="T24" s="4"/>
      <c r="U24" s="5"/>
      <c r="V24" s="6"/>
    </row>
    <row r="25" spans="4:22" x14ac:dyDescent="0.25">
      <c r="T25" s="4"/>
      <c r="U25" s="5"/>
      <c r="V25" s="6"/>
    </row>
    <row r="26" spans="4:22" ht="15.75" thickBot="1" x14ac:dyDescent="0.3">
      <c r="T26" s="7">
        <f>V21^2</f>
        <v>100</v>
      </c>
      <c r="U26" s="8"/>
      <c r="V26" s="9"/>
    </row>
    <row r="27" spans="4:22" ht="15.75" thickBot="1" x14ac:dyDescent="0.3"/>
    <row r="28" spans="4:22" x14ac:dyDescent="0.25">
      <c r="I28" s="1"/>
      <c r="J28" s="2"/>
      <c r="K28" s="3">
        <v>8</v>
      </c>
    </row>
    <row r="29" spans="4:22" x14ac:dyDescent="0.25">
      <c r="I29" s="4"/>
      <c r="J29" s="5"/>
      <c r="K29" s="6"/>
    </row>
    <row r="30" spans="4:22" x14ac:dyDescent="0.25">
      <c r="I30" s="4"/>
      <c r="J30" s="5"/>
      <c r="K30" s="6"/>
    </row>
    <row r="31" spans="4:22" x14ac:dyDescent="0.25">
      <c r="I31" s="4"/>
      <c r="J31" s="5"/>
      <c r="K31" s="6"/>
    </row>
    <row r="32" spans="4:22" x14ac:dyDescent="0.25">
      <c r="I32" s="4"/>
      <c r="J32" s="5"/>
      <c r="K32" s="6"/>
    </row>
    <row r="33" spans="9:11" ht="15.75" thickBot="1" x14ac:dyDescent="0.3">
      <c r="I33" s="7">
        <f>K28^2</f>
        <v>64</v>
      </c>
      <c r="J33" s="8"/>
      <c r="K33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40" zoomScaleNormal="140" workbookViewId="0">
      <selection activeCell="I22" sqref="A1:I22"/>
    </sheetView>
  </sheetViews>
  <sheetFormatPr defaultRowHeight="15" x14ac:dyDescent="0.25"/>
  <sheetData>
    <row r="1" spans="1:9" x14ac:dyDescent="0.25">
      <c r="A1" t="s">
        <v>0</v>
      </c>
      <c r="B1" t="s">
        <v>5</v>
      </c>
      <c r="C1" t="s">
        <v>6</v>
      </c>
      <c r="D1" t="s">
        <v>7</v>
      </c>
      <c r="E1" t="s">
        <v>8</v>
      </c>
      <c r="F1" t="s">
        <v>1</v>
      </c>
      <c r="G1" t="s">
        <v>2</v>
      </c>
      <c r="H1" t="s">
        <v>3</v>
      </c>
      <c r="I1" t="s">
        <v>4</v>
      </c>
    </row>
    <row r="2" spans="1:9" x14ac:dyDescent="0.25">
      <c r="A2">
        <v>2000</v>
      </c>
      <c r="B2">
        <f ca="1">ROUND(B$22*(0.97+RAND()*0.8),2)</f>
        <v>13.48</v>
      </c>
      <c r="C2">
        <f t="shared" ref="C2:F2" ca="1" si="0">ROUND(C$22*(0.97+RAND()*0.8),2)</f>
        <v>702.07</v>
      </c>
      <c r="D2">
        <f t="shared" ca="1" si="0"/>
        <v>7.21</v>
      </c>
      <c r="E2">
        <f t="shared" ca="1" si="0"/>
        <v>12890.04</v>
      </c>
      <c r="F2">
        <f ca="1">ROUND(F$22*(0.97+RAND()*0.4),0)</f>
        <v>784</v>
      </c>
      <c r="G2">
        <f t="shared" ref="G2:I2" ca="1" si="1">ROUND(G$22*(0.97+RAND()*0.4),0)</f>
        <v>407</v>
      </c>
      <c r="H2">
        <f t="shared" ca="1" si="1"/>
        <v>16516</v>
      </c>
      <c r="I2">
        <f t="shared" ca="1" si="1"/>
        <v>113</v>
      </c>
    </row>
    <row r="3" spans="1:9" x14ac:dyDescent="0.25">
      <c r="A3">
        <v>2001</v>
      </c>
      <c r="B3">
        <f t="shared" ref="B3:E20" ca="1" si="2">ROUND(B$22*(0.97+RAND()*0.8),2)</f>
        <v>11.67</v>
      </c>
      <c r="C3">
        <f t="shared" ca="1" si="2"/>
        <v>942.76</v>
      </c>
      <c r="D3">
        <f t="shared" ca="1" si="2"/>
        <v>7.06</v>
      </c>
      <c r="E3">
        <f t="shared" ca="1" si="2"/>
        <v>19639.419999999998</v>
      </c>
      <c r="F3">
        <f t="shared" ref="F3:I20" ca="1" si="3">ROUND(F$22*(0.97+RAND()*0.4),0)</f>
        <v>875</v>
      </c>
      <c r="G3">
        <f t="shared" ca="1" si="3"/>
        <v>463</v>
      </c>
      <c r="H3">
        <f t="shared" ca="1" si="3"/>
        <v>16895</v>
      </c>
      <c r="I3">
        <f t="shared" ca="1" si="3"/>
        <v>102</v>
      </c>
    </row>
    <row r="4" spans="1:9" x14ac:dyDescent="0.25">
      <c r="A4">
        <v>2002</v>
      </c>
      <c r="B4">
        <f t="shared" ca="1" si="2"/>
        <v>15.26</v>
      </c>
      <c r="C4">
        <f t="shared" ca="1" si="2"/>
        <v>1012.82</v>
      </c>
      <c r="D4">
        <f t="shared" ca="1" si="2"/>
        <v>7.26</v>
      </c>
      <c r="E4">
        <f t="shared" ca="1" si="2"/>
        <v>14922.2</v>
      </c>
      <c r="F4">
        <f t="shared" ca="1" si="3"/>
        <v>778</v>
      </c>
      <c r="G4">
        <f t="shared" ca="1" si="3"/>
        <v>476</v>
      </c>
      <c r="H4">
        <f t="shared" ca="1" si="3"/>
        <v>15380</v>
      </c>
      <c r="I4">
        <f t="shared" ca="1" si="3"/>
        <v>86</v>
      </c>
    </row>
    <row r="5" spans="1:9" x14ac:dyDescent="0.25">
      <c r="A5">
        <v>2003</v>
      </c>
      <c r="B5">
        <f t="shared" ca="1" si="2"/>
        <v>14.78</v>
      </c>
      <c r="C5">
        <f t="shared" ca="1" si="2"/>
        <v>681</v>
      </c>
      <c r="D5">
        <f t="shared" ca="1" si="2"/>
        <v>10.51</v>
      </c>
      <c r="E5">
        <f t="shared" ca="1" si="2"/>
        <v>21328.94</v>
      </c>
      <c r="F5">
        <f t="shared" ca="1" si="3"/>
        <v>1053</v>
      </c>
      <c r="G5">
        <f t="shared" ca="1" si="3"/>
        <v>384</v>
      </c>
      <c r="H5">
        <f t="shared" ca="1" si="3"/>
        <v>16504</v>
      </c>
      <c r="I5">
        <f t="shared" ca="1" si="3"/>
        <v>95</v>
      </c>
    </row>
    <row r="6" spans="1:9" x14ac:dyDescent="0.25">
      <c r="A6">
        <v>2004</v>
      </c>
      <c r="B6">
        <f t="shared" ca="1" si="2"/>
        <v>15.57</v>
      </c>
      <c r="C6">
        <f t="shared" ca="1" si="2"/>
        <v>927.66</v>
      </c>
      <c r="D6">
        <f t="shared" ca="1" si="2"/>
        <v>7.42</v>
      </c>
      <c r="E6">
        <f t="shared" ca="1" si="2"/>
        <v>12640.84</v>
      </c>
      <c r="F6">
        <f t="shared" ca="1" si="3"/>
        <v>778</v>
      </c>
      <c r="G6">
        <f t="shared" ca="1" si="3"/>
        <v>387</v>
      </c>
      <c r="H6">
        <f t="shared" ca="1" si="3"/>
        <v>16727</v>
      </c>
      <c r="I6">
        <f t="shared" ca="1" si="3"/>
        <v>98</v>
      </c>
    </row>
    <row r="7" spans="1:9" x14ac:dyDescent="0.25">
      <c r="A7">
        <v>2005</v>
      </c>
      <c r="B7">
        <f t="shared" ca="1" si="2"/>
        <v>15.79</v>
      </c>
      <c r="C7">
        <f t="shared" ca="1" si="2"/>
        <v>645.64</v>
      </c>
      <c r="D7">
        <f t="shared" ca="1" si="2"/>
        <v>9.67</v>
      </c>
      <c r="E7">
        <f t="shared" ca="1" si="2"/>
        <v>14163.06</v>
      </c>
      <c r="F7">
        <f t="shared" ca="1" si="3"/>
        <v>797</v>
      </c>
      <c r="G7">
        <f t="shared" ca="1" si="3"/>
        <v>454</v>
      </c>
      <c r="H7">
        <f t="shared" ca="1" si="3"/>
        <v>15614</v>
      </c>
      <c r="I7">
        <f t="shared" ca="1" si="3"/>
        <v>118</v>
      </c>
    </row>
    <row r="8" spans="1:9" x14ac:dyDescent="0.25">
      <c r="A8">
        <v>2006</v>
      </c>
      <c r="B8">
        <f t="shared" ca="1" si="2"/>
        <v>14.41</v>
      </c>
      <c r="C8">
        <f t="shared" ca="1" si="2"/>
        <v>611.55999999999995</v>
      </c>
      <c r="D8">
        <f t="shared" ca="1" si="2"/>
        <v>6.61</v>
      </c>
      <c r="E8">
        <f t="shared" ca="1" si="2"/>
        <v>21127.279999999999</v>
      </c>
      <c r="F8">
        <f t="shared" ca="1" si="3"/>
        <v>969</v>
      </c>
      <c r="G8">
        <f t="shared" ca="1" si="3"/>
        <v>426</v>
      </c>
      <c r="H8">
        <f t="shared" ca="1" si="3"/>
        <v>16801</v>
      </c>
      <c r="I8">
        <f t="shared" ca="1" si="3"/>
        <v>112</v>
      </c>
    </row>
    <row r="9" spans="1:9" x14ac:dyDescent="0.25">
      <c r="A9">
        <v>2007</v>
      </c>
      <c r="B9">
        <f t="shared" ca="1" si="2"/>
        <v>17.48</v>
      </c>
      <c r="C9">
        <f t="shared" ca="1" si="2"/>
        <v>999.18</v>
      </c>
      <c r="D9">
        <f t="shared" ca="1" si="2"/>
        <v>10.36</v>
      </c>
      <c r="E9">
        <f t="shared" ca="1" si="2"/>
        <v>14606.15</v>
      </c>
      <c r="F9">
        <f t="shared" ca="1" si="3"/>
        <v>831</v>
      </c>
      <c r="G9">
        <f t="shared" ca="1" si="3"/>
        <v>373</v>
      </c>
      <c r="H9">
        <f t="shared" ca="1" si="3"/>
        <v>13038</v>
      </c>
      <c r="I9">
        <f t="shared" ca="1" si="3"/>
        <v>102</v>
      </c>
    </row>
    <row r="10" spans="1:9" x14ac:dyDescent="0.25">
      <c r="A10">
        <v>2008</v>
      </c>
      <c r="B10">
        <f t="shared" ca="1" si="2"/>
        <v>11.9</v>
      </c>
      <c r="C10">
        <f t="shared" ca="1" si="2"/>
        <v>879.22</v>
      </c>
      <c r="D10">
        <f t="shared" ca="1" si="2"/>
        <v>8.4700000000000006</v>
      </c>
      <c r="E10">
        <f t="shared" ca="1" si="2"/>
        <v>18003.150000000001</v>
      </c>
      <c r="F10">
        <f t="shared" ca="1" si="3"/>
        <v>814</v>
      </c>
      <c r="G10">
        <f t="shared" ca="1" si="3"/>
        <v>423</v>
      </c>
      <c r="H10">
        <f t="shared" ca="1" si="3"/>
        <v>15718</v>
      </c>
      <c r="I10">
        <f t="shared" ca="1" si="3"/>
        <v>94</v>
      </c>
    </row>
    <row r="11" spans="1:9" x14ac:dyDescent="0.25">
      <c r="A11">
        <v>2009</v>
      </c>
      <c r="B11">
        <f t="shared" ca="1" si="2"/>
        <v>10.55</v>
      </c>
      <c r="C11">
        <f t="shared" ca="1" si="2"/>
        <v>698.48</v>
      </c>
      <c r="D11">
        <f t="shared" ca="1" si="2"/>
        <v>5.96</v>
      </c>
      <c r="E11">
        <f t="shared" ca="1" si="2"/>
        <v>18248.11</v>
      </c>
      <c r="F11">
        <f t="shared" ca="1" si="3"/>
        <v>1005</v>
      </c>
      <c r="G11">
        <f t="shared" ca="1" si="3"/>
        <v>381</v>
      </c>
      <c r="H11">
        <f t="shared" ca="1" si="3"/>
        <v>13903</v>
      </c>
      <c r="I11">
        <f t="shared" ca="1" si="3"/>
        <v>106</v>
      </c>
    </row>
    <row r="12" spans="1:9" x14ac:dyDescent="0.25">
      <c r="A12">
        <v>2010</v>
      </c>
      <c r="B12">
        <f t="shared" ca="1" si="2"/>
        <v>11.54</v>
      </c>
      <c r="C12">
        <f t="shared" ca="1" si="2"/>
        <v>734.82</v>
      </c>
      <c r="D12">
        <f t="shared" ca="1" si="2"/>
        <v>9.85</v>
      </c>
      <c r="E12">
        <f t="shared" ca="1" si="2"/>
        <v>19334.82</v>
      </c>
      <c r="F12">
        <f t="shared" ca="1" si="3"/>
        <v>1045</v>
      </c>
      <c r="G12">
        <f t="shared" ca="1" si="3"/>
        <v>444</v>
      </c>
      <c r="H12">
        <f t="shared" ca="1" si="3"/>
        <v>12749</v>
      </c>
      <c r="I12">
        <f t="shared" ca="1" si="3"/>
        <v>87</v>
      </c>
    </row>
    <row r="13" spans="1:9" x14ac:dyDescent="0.25">
      <c r="A13">
        <v>2011</v>
      </c>
      <c r="B13">
        <f t="shared" ca="1" si="2"/>
        <v>10.31</v>
      </c>
      <c r="C13">
        <f t="shared" ca="1" si="2"/>
        <v>800.16</v>
      </c>
      <c r="D13">
        <f t="shared" ca="1" si="2"/>
        <v>9.2200000000000006</v>
      </c>
      <c r="E13">
        <f t="shared" ca="1" si="2"/>
        <v>18778.259999999998</v>
      </c>
      <c r="F13">
        <f t="shared" ca="1" si="3"/>
        <v>1025</v>
      </c>
      <c r="G13">
        <f t="shared" ca="1" si="3"/>
        <v>472</v>
      </c>
      <c r="H13">
        <f t="shared" ca="1" si="3"/>
        <v>16821</v>
      </c>
      <c r="I13">
        <f t="shared" ca="1" si="3"/>
        <v>102</v>
      </c>
    </row>
    <row r="14" spans="1:9" x14ac:dyDescent="0.25">
      <c r="A14">
        <v>2012</v>
      </c>
      <c r="B14">
        <f t="shared" ca="1" si="2"/>
        <v>13.79</v>
      </c>
      <c r="C14">
        <f t="shared" ca="1" si="2"/>
        <v>954.05</v>
      </c>
      <c r="D14">
        <f t="shared" ca="1" si="2"/>
        <v>10.57</v>
      </c>
      <c r="E14">
        <f t="shared" ca="1" si="2"/>
        <v>20631.95</v>
      </c>
      <c r="F14">
        <f t="shared" ca="1" si="3"/>
        <v>955</v>
      </c>
      <c r="G14">
        <f t="shared" ca="1" si="3"/>
        <v>433</v>
      </c>
      <c r="H14">
        <f t="shared" ca="1" si="3"/>
        <v>15249</v>
      </c>
      <c r="I14">
        <f t="shared" ca="1" si="3"/>
        <v>116</v>
      </c>
    </row>
    <row r="15" spans="1:9" x14ac:dyDescent="0.25">
      <c r="A15">
        <v>2013</v>
      </c>
      <c r="B15">
        <f t="shared" ca="1" si="2"/>
        <v>15.66</v>
      </c>
      <c r="C15">
        <f t="shared" ca="1" si="2"/>
        <v>978.42</v>
      </c>
      <c r="D15">
        <f t="shared" ca="1" si="2"/>
        <v>10.17</v>
      </c>
      <c r="E15">
        <f t="shared" ca="1" si="2"/>
        <v>16298.98</v>
      </c>
      <c r="F15">
        <f t="shared" ca="1" si="3"/>
        <v>787</v>
      </c>
      <c r="G15">
        <f t="shared" ca="1" si="3"/>
        <v>436</v>
      </c>
      <c r="H15">
        <f t="shared" ca="1" si="3"/>
        <v>12604</v>
      </c>
      <c r="I15">
        <f t="shared" ca="1" si="3"/>
        <v>92</v>
      </c>
    </row>
    <row r="16" spans="1:9" x14ac:dyDescent="0.25">
      <c r="A16">
        <v>2014</v>
      </c>
      <c r="B16">
        <f t="shared" ca="1" si="2"/>
        <v>14.87</v>
      </c>
      <c r="C16">
        <f t="shared" ca="1" si="2"/>
        <v>862.37</v>
      </c>
      <c r="D16">
        <f t="shared" ca="1" si="2"/>
        <v>7.87</v>
      </c>
      <c r="E16">
        <f t="shared" ca="1" si="2"/>
        <v>14137.24</v>
      </c>
      <c r="F16">
        <f t="shared" ca="1" si="3"/>
        <v>877</v>
      </c>
      <c r="G16">
        <f t="shared" ca="1" si="3"/>
        <v>447</v>
      </c>
      <c r="H16">
        <f t="shared" ca="1" si="3"/>
        <v>15724</v>
      </c>
      <c r="I16">
        <f t="shared" ca="1" si="3"/>
        <v>90</v>
      </c>
    </row>
    <row r="17" spans="1:9" x14ac:dyDescent="0.25">
      <c r="A17">
        <v>2015</v>
      </c>
      <c r="B17">
        <f t="shared" ca="1" si="2"/>
        <v>12.96</v>
      </c>
      <c r="C17">
        <f t="shared" ca="1" si="2"/>
        <v>764.11</v>
      </c>
      <c r="D17">
        <f t="shared" ca="1" si="2"/>
        <v>6.36</v>
      </c>
      <c r="E17">
        <f t="shared" ca="1" si="2"/>
        <v>12382.12</v>
      </c>
      <c r="F17">
        <f t="shared" ca="1" si="3"/>
        <v>959</v>
      </c>
      <c r="G17">
        <f t="shared" ca="1" si="3"/>
        <v>384</v>
      </c>
      <c r="H17">
        <f t="shared" ca="1" si="3"/>
        <v>16683</v>
      </c>
      <c r="I17">
        <f t="shared" ca="1" si="3"/>
        <v>117</v>
      </c>
    </row>
    <row r="18" spans="1:9" x14ac:dyDescent="0.25">
      <c r="A18">
        <v>2016</v>
      </c>
      <c r="B18">
        <f t="shared" ca="1" si="2"/>
        <v>11.62</v>
      </c>
      <c r="C18">
        <f t="shared" ca="1" si="2"/>
        <v>870.54</v>
      </c>
      <c r="D18">
        <f t="shared" ca="1" si="2"/>
        <v>9.02</v>
      </c>
      <c r="E18">
        <f t="shared" ca="1" si="2"/>
        <v>17707.05</v>
      </c>
      <c r="F18">
        <f t="shared" ca="1" si="3"/>
        <v>891</v>
      </c>
      <c r="G18">
        <f t="shared" ca="1" si="3"/>
        <v>349</v>
      </c>
      <c r="H18">
        <f t="shared" ca="1" si="3"/>
        <v>14263</v>
      </c>
      <c r="I18">
        <f t="shared" ca="1" si="3"/>
        <v>96</v>
      </c>
    </row>
    <row r="19" spans="1:9" x14ac:dyDescent="0.25">
      <c r="A19">
        <v>2017</v>
      </c>
      <c r="B19">
        <f t="shared" ca="1" si="2"/>
        <v>10.06</v>
      </c>
      <c r="C19">
        <f t="shared" ca="1" si="2"/>
        <v>809.08</v>
      </c>
      <c r="D19">
        <f t="shared" ca="1" si="2"/>
        <v>7.7</v>
      </c>
      <c r="E19">
        <f t="shared" ca="1" si="2"/>
        <v>20203.46</v>
      </c>
      <c r="F19">
        <f t="shared" ca="1" si="3"/>
        <v>991</v>
      </c>
      <c r="G19">
        <f t="shared" ca="1" si="3"/>
        <v>480</v>
      </c>
      <c r="H19">
        <f t="shared" ca="1" si="3"/>
        <v>14170</v>
      </c>
      <c r="I19">
        <f t="shared" ca="1" si="3"/>
        <v>87</v>
      </c>
    </row>
    <row r="20" spans="1:9" x14ac:dyDescent="0.25">
      <c r="A20">
        <v>2018</v>
      </c>
      <c r="B20">
        <f t="shared" ca="1" si="2"/>
        <v>10.75</v>
      </c>
      <c r="C20">
        <f t="shared" ca="1" si="2"/>
        <v>908.74</v>
      </c>
      <c r="D20">
        <f t="shared" ca="1" si="2"/>
        <v>6.94</v>
      </c>
      <c r="E20">
        <f t="shared" ca="1" si="2"/>
        <v>13074.2</v>
      </c>
      <c r="F20">
        <f t="shared" ca="1" si="3"/>
        <v>788</v>
      </c>
      <c r="G20">
        <f t="shared" ca="1" si="3"/>
        <v>355</v>
      </c>
      <c r="H20">
        <f t="shared" ca="1" si="3"/>
        <v>14023</v>
      </c>
      <c r="I20">
        <f t="shared" ca="1" si="3"/>
        <v>97</v>
      </c>
    </row>
    <row r="22" spans="1:9" x14ac:dyDescent="0.25">
      <c r="A22" t="s">
        <v>9</v>
      </c>
      <c r="B22">
        <v>10</v>
      </c>
      <c r="C22">
        <v>582</v>
      </c>
      <c r="D22">
        <v>6</v>
      </c>
      <c r="E22">
        <v>12589</v>
      </c>
      <c r="F22">
        <v>800</v>
      </c>
      <c r="G22">
        <v>356</v>
      </c>
      <c r="H22">
        <v>12584</v>
      </c>
      <c r="I22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360" zoomScaleNormal="360" workbookViewId="0">
      <selection activeCell="B8" sqref="B8"/>
    </sheetView>
  </sheetViews>
  <sheetFormatPr defaultRowHeight="15" x14ac:dyDescent="0.25"/>
  <cols>
    <col min="2" max="2" width="12.42578125" customWidth="1"/>
  </cols>
  <sheetData>
    <row r="1" spans="1:4" x14ac:dyDescent="0.25">
      <c r="A1" t="s">
        <v>11</v>
      </c>
      <c r="B1" t="s">
        <v>10</v>
      </c>
    </row>
    <row r="2" spans="1:4" x14ac:dyDescent="0.25">
      <c r="A2">
        <v>1</v>
      </c>
      <c r="B2">
        <f>4/3*PI()*(A2/D$2)^3</f>
        <v>4.1887902047863914E-15</v>
      </c>
      <c r="D2">
        <v>100000</v>
      </c>
    </row>
    <row r="3" spans="1:4" x14ac:dyDescent="0.25">
      <c r="A3">
        <v>2</v>
      </c>
      <c r="B3">
        <f t="shared" ref="B3:B30" si="0">4/3*PI()*(A3/D$2)^3</f>
        <v>3.3510321638291131E-14</v>
      </c>
    </row>
    <row r="4" spans="1:4" x14ac:dyDescent="0.25">
      <c r="A4">
        <v>3</v>
      </c>
      <c r="B4">
        <f t="shared" si="0"/>
        <v>1.1309733552923256E-13</v>
      </c>
    </row>
    <row r="5" spans="1:4" x14ac:dyDescent="0.25">
      <c r="A5">
        <v>4</v>
      </c>
      <c r="B5">
        <f t="shared" si="0"/>
        <v>2.6808257310632905E-13</v>
      </c>
    </row>
    <row r="6" spans="1:4" x14ac:dyDescent="0.25">
      <c r="A6">
        <v>5</v>
      </c>
      <c r="B6">
        <f t="shared" si="0"/>
        <v>5.2359877559829878E-13</v>
      </c>
    </row>
    <row r="7" spans="1:4" x14ac:dyDescent="0.25">
      <c r="A7">
        <v>6</v>
      </c>
      <c r="B7">
        <f>4/3*PI()*(A7/D$2)^3</f>
        <v>9.0477868423386045E-13</v>
      </c>
    </row>
    <row r="8" spans="1:4" x14ac:dyDescent="0.25">
      <c r="A8">
        <v>7</v>
      </c>
      <c r="B8">
        <f t="shared" si="0"/>
        <v>1.4367550402417315E-12</v>
      </c>
    </row>
    <row r="9" spans="1:4" x14ac:dyDescent="0.25">
      <c r="A9">
        <v>8</v>
      </c>
      <c r="B9">
        <f t="shared" si="0"/>
        <v>2.1446605848506324E-12</v>
      </c>
    </row>
    <row r="10" spans="1:4" x14ac:dyDescent="0.25">
      <c r="A10">
        <v>9</v>
      </c>
      <c r="B10">
        <f t="shared" si="0"/>
        <v>3.0536280592892793E-12</v>
      </c>
    </row>
    <row r="11" spans="1:4" x14ac:dyDescent="0.25">
      <c r="A11">
        <v>10</v>
      </c>
      <c r="B11">
        <f t="shared" si="0"/>
        <v>4.1887902047863902E-12</v>
      </c>
    </row>
    <row r="12" spans="1:4" x14ac:dyDescent="0.25">
      <c r="A12">
        <v>11</v>
      </c>
      <c r="B12">
        <f t="shared" si="0"/>
        <v>5.5752797625706863E-12</v>
      </c>
    </row>
    <row r="13" spans="1:4" x14ac:dyDescent="0.25">
      <c r="A13">
        <v>12</v>
      </c>
      <c r="B13">
        <f t="shared" si="0"/>
        <v>7.2382294738708836E-12</v>
      </c>
    </row>
    <row r="14" spans="1:4" x14ac:dyDescent="0.25">
      <c r="A14">
        <v>13</v>
      </c>
      <c r="B14">
        <f t="shared" si="0"/>
        <v>9.2027720799156964E-12</v>
      </c>
    </row>
    <row r="15" spans="1:4" x14ac:dyDescent="0.25">
      <c r="A15">
        <v>14</v>
      </c>
      <c r="B15">
        <f t="shared" si="0"/>
        <v>1.1494040321933852E-11</v>
      </c>
    </row>
    <row r="16" spans="1:4" x14ac:dyDescent="0.25">
      <c r="A16">
        <v>15</v>
      </c>
      <c r="B16">
        <f t="shared" si="0"/>
        <v>1.4137166941154065E-11</v>
      </c>
    </row>
    <row r="17" spans="1:2" x14ac:dyDescent="0.25">
      <c r="A17">
        <v>16</v>
      </c>
      <c r="B17">
        <f t="shared" si="0"/>
        <v>1.7157284678805059E-11</v>
      </c>
    </row>
    <row r="18" spans="1:2" x14ac:dyDescent="0.25">
      <c r="A18">
        <v>17</v>
      </c>
      <c r="B18">
        <f t="shared" si="0"/>
        <v>2.0579526276115544E-11</v>
      </c>
    </row>
    <row r="19" spans="1:2" x14ac:dyDescent="0.25">
      <c r="A19">
        <v>18</v>
      </c>
      <c r="B19">
        <f t="shared" si="0"/>
        <v>2.4429024474314235E-11</v>
      </c>
    </row>
    <row r="20" spans="1:2" x14ac:dyDescent="0.25">
      <c r="A20">
        <v>19</v>
      </c>
      <c r="B20">
        <f t="shared" si="0"/>
        <v>2.8730912014629859E-11</v>
      </c>
    </row>
    <row r="21" spans="1:2" x14ac:dyDescent="0.25">
      <c r="A21">
        <v>20</v>
      </c>
      <c r="B21">
        <f t="shared" si="0"/>
        <v>3.3510321638291122E-11</v>
      </c>
    </row>
    <row r="22" spans="1:2" x14ac:dyDescent="0.25">
      <c r="A22">
        <v>21</v>
      </c>
      <c r="B22">
        <f t="shared" si="0"/>
        <v>3.8792386086526766E-11</v>
      </c>
    </row>
    <row r="23" spans="1:2" x14ac:dyDescent="0.25">
      <c r="A23">
        <v>22</v>
      </c>
      <c r="B23">
        <f t="shared" si="0"/>
        <v>4.460223810056549E-11</v>
      </c>
    </row>
    <row r="24" spans="1:2" x14ac:dyDescent="0.25">
      <c r="A24">
        <v>23</v>
      </c>
      <c r="B24">
        <f t="shared" si="0"/>
        <v>5.0965010421636022E-11</v>
      </c>
    </row>
    <row r="25" spans="1:2" x14ac:dyDescent="0.25">
      <c r="A25">
        <v>24</v>
      </c>
      <c r="B25">
        <f t="shared" si="0"/>
        <v>5.7905835790967069E-11</v>
      </c>
    </row>
    <row r="26" spans="1:2" x14ac:dyDescent="0.25">
      <c r="A26">
        <v>25</v>
      </c>
      <c r="B26">
        <f t="shared" si="0"/>
        <v>6.5449846949787358E-11</v>
      </c>
    </row>
    <row r="27" spans="1:2" x14ac:dyDescent="0.25">
      <c r="A27">
        <v>26</v>
      </c>
      <c r="B27">
        <f t="shared" si="0"/>
        <v>7.3622176639325572E-11</v>
      </c>
    </row>
    <row r="28" spans="1:2" x14ac:dyDescent="0.25">
      <c r="A28">
        <v>27</v>
      </c>
      <c r="B28">
        <f t="shared" si="0"/>
        <v>8.2447957600810528E-11</v>
      </c>
    </row>
    <row r="29" spans="1:2" x14ac:dyDescent="0.25">
      <c r="A29">
        <v>28</v>
      </c>
      <c r="B29">
        <f t="shared" si="0"/>
        <v>9.1952322575470818E-11</v>
      </c>
    </row>
    <row r="30" spans="1:2" x14ac:dyDescent="0.25">
      <c r="A30">
        <v>29</v>
      </c>
      <c r="B30">
        <f t="shared" si="0"/>
        <v>1.0216040430453528E-10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210" zoomScaleNormal="210" workbookViewId="0">
      <selection activeCell="G9" sqref="G9"/>
    </sheetView>
  </sheetViews>
  <sheetFormatPr defaultColWidth="4.85546875" defaultRowHeight="15" x14ac:dyDescent="0.25"/>
  <sheetData>
    <row r="1" spans="1:11" x14ac:dyDescent="0.25"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0">
        <v>10</v>
      </c>
    </row>
    <row r="2" spans="1:11" ht="31.5" x14ac:dyDescent="0.5">
      <c r="A2" s="10">
        <v>1</v>
      </c>
      <c r="B2" s="11">
        <f>$A2*B$1</f>
        <v>1</v>
      </c>
      <c r="C2">
        <f t="shared" ref="C2:K11" si="0">$A2*C$1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</row>
    <row r="3" spans="1:11" x14ac:dyDescent="0.25">
      <c r="A3" s="10">
        <v>2</v>
      </c>
      <c r="B3">
        <f t="shared" ref="B3:K11" si="1">$A3*B$1</f>
        <v>2</v>
      </c>
      <c r="C3">
        <f t="shared" si="0"/>
        <v>4</v>
      </c>
      <c r="D3">
        <f t="shared" si="0"/>
        <v>6</v>
      </c>
      <c r="E3">
        <f t="shared" si="0"/>
        <v>8</v>
      </c>
      <c r="F3">
        <f t="shared" si="0"/>
        <v>10</v>
      </c>
      <c r="G3">
        <f t="shared" si="0"/>
        <v>12</v>
      </c>
      <c r="H3">
        <f t="shared" si="0"/>
        <v>14</v>
      </c>
      <c r="I3">
        <f t="shared" si="0"/>
        <v>16</v>
      </c>
      <c r="J3">
        <f t="shared" si="0"/>
        <v>18</v>
      </c>
      <c r="K3">
        <f t="shared" si="0"/>
        <v>20</v>
      </c>
    </row>
    <row r="4" spans="1:11" x14ac:dyDescent="0.25">
      <c r="A4" s="10">
        <v>3</v>
      </c>
      <c r="B4">
        <f t="shared" si="1"/>
        <v>3</v>
      </c>
      <c r="C4">
        <f t="shared" si="0"/>
        <v>6</v>
      </c>
      <c r="D4">
        <f t="shared" si="0"/>
        <v>9</v>
      </c>
      <c r="E4">
        <f t="shared" si="0"/>
        <v>12</v>
      </c>
      <c r="F4">
        <f t="shared" si="0"/>
        <v>15</v>
      </c>
      <c r="G4">
        <f t="shared" si="0"/>
        <v>18</v>
      </c>
      <c r="H4">
        <f t="shared" si="0"/>
        <v>21</v>
      </c>
      <c r="I4">
        <f t="shared" si="0"/>
        <v>24</v>
      </c>
      <c r="J4">
        <f t="shared" si="0"/>
        <v>27</v>
      </c>
      <c r="K4">
        <f t="shared" si="0"/>
        <v>30</v>
      </c>
    </row>
    <row r="5" spans="1:11" x14ac:dyDescent="0.25">
      <c r="A5" s="10">
        <v>4</v>
      </c>
      <c r="B5">
        <f t="shared" si="1"/>
        <v>4</v>
      </c>
      <c r="C5">
        <f t="shared" si="0"/>
        <v>8</v>
      </c>
      <c r="D5">
        <f t="shared" si="0"/>
        <v>12</v>
      </c>
      <c r="E5">
        <f t="shared" si="0"/>
        <v>16</v>
      </c>
      <c r="F5">
        <f t="shared" si="0"/>
        <v>20</v>
      </c>
      <c r="G5">
        <f t="shared" si="0"/>
        <v>24</v>
      </c>
      <c r="H5">
        <f t="shared" si="0"/>
        <v>28</v>
      </c>
      <c r="I5">
        <f t="shared" si="0"/>
        <v>32</v>
      </c>
      <c r="J5">
        <f t="shared" si="0"/>
        <v>36</v>
      </c>
      <c r="K5">
        <f t="shared" si="0"/>
        <v>40</v>
      </c>
    </row>
    <row r="6" spans="1:11" x14ac:dyDescent="0.25">
      <c r="A6" s="10">
        <v>5</v>
      </c>
      <c r="B6">
        <f t="shared" si="1"/>
        <v>5</v>
      </c>
      <c r="C6">
        <f t="shared" si="0"/>
        <v>10</v>
      </c>
      <c r="D6">
        <f t="shared" si="0"/>
        <v>15</v>
      </c>
      <c r="E6">
        <f t="shared" si="0"/>
        <v>20</v>
      </c>
      <c r="F6">
        <f t="shared" si="0"/>
        <v>25</v>
      </c>
      <c r="G6">
        <f t="shared" si="0"/>
        <v>30</v>
      </c>
      <c r="H6">
        <f t="shared" si="0"/>
        <v>35</v>
      </c>
      <c r="I6">
        <f t="shared" si="0"/>
        <v>40</v>
      </c>
      <c r="J6">
        <f t="shared" si="0"/>
        <v>45</v>
      </c>
      <c r="K6">
        <f t="shared" si="0"/>
        <v>50</v>
      </c>
    </row>
    <row r="7" spans="1:11" x14ac:dyDescent="0.25">
      <c r="A7" s="10">
        <v>6</v>
      </c>
      <c r="B7">
        <f t="shared" si="1"/>
        <v>6</v>
      </c>
      <c r="C7">
        <f t="shared" si="0"/>
        <v>12</v>
      </c>
      <c r="D7">
        <f t="shared" si="0"/>
        <v>18</v>
      </c>
      <c r="E7">
        <f t="shared" si="0"/>
        <v>24</v>
      </c>
      <c r="F7">
        <f t="shared" si="0"/>
        <v>30</v>
      </c>
      <c r="G7">
        <f t="shared" si="0"/>
        <v>36</v>
      </c>
      <c r="H7">
        <f t="shared" si="0"/>
        <v>42</v>
      </c>
      <c r="I7">
        <f t="shared" si="0"/>
        <v>48</v>
      </c>
      <c r="J7">
        <f t="shared" si="0"/>
        <v>54</v>
      </c>
      <c r="K7">
        <f t="shared" si="0"/>
        <v>60</v>
      </c>
    </row>
    <row r="8" spans="1:11" x14ac:dyDescent="0.25">
      <c r="A8" s="10">
        <v>7</v>
      </c>
      <c r="B8">
        <f t="shared" si="1"/>
        <v>7</v>
      </c>
      <c r="C8">
        <f t="shared" si="0"/>
        <v>14</v>
      </c>
      <c r="D8">
        <f t="shared" si="0"/>
        <v>21</v>
      </c>
      <c r="E8">
        <f t="shared" si="0"/>
        <v>28</v>
      </c>
      <c r="F8">
        <f t="shared" si="0"/>
        <v>35</v>
      </c>
      <c r="G8">
        <f t="shared" si="0"/>
        <v>42</v>
      </c>
      <c r="H8">
        <f t="shared" si="0"/>
        <v>49</v>
      </c>
      <c r="I8">
        <f t="shared" si="0"/>
        <v>56</v>
      </c>
      <c r="J8">
        <f t="shared" si="0"/>
        <v>63</v>
      </c>
      <c r="K8">
        <f t="shared" si="0"/>
        <v>70</v>
      </c>
    </row>
    <row r="9" spans="1:11" x14ac:dyDescent="0.25">
      <c r="A9" s="10">
        <v>8</v>
      </c>
      <c r="B9">
        <f t="shared" si="1"/>
        <v>8</v>
      </c>
      <c r="C9">
        <f t="shared" si="0"/>
        <v>16</v>
      </c>
      <c r="D9">
        <f t="shared" si="0"/>
        <v>24</v>
      </c>
      <c r="E9">
        <f t="shared" si="0"/>
        <v>32</v>
      </c>
      <c r="F9">
        <f t="shared" si="0"/>
        <v>40</v>
      </c>
      <c r="G9">
        <f t="shared" si="0"/>
        <v>48</v>
      </c>
      <c r="H9">
        <f t="shared" si="0"/>
        <v>56</v>
      </c>
      <c r="I9">
        <f t="shared" si="0"/>
        <v>64</v>
      </c>
      <c r="J9">
        <f t="shared" si="0"/>
        <v>72</v>
      </c>
      <c r="K9">
        <f t="shared" si="0"/>
        <v>80</v>
      </c>
    </row>
    <row r="10" spans="1:11" x14ac:dyDescent="0.25">
      <c r="A10" s="10">
        <v>9</v>
      </c>
      <c r="B10">
        <f t="shared" si="1"/>
        <v>9</v>
      </c>
      <c r="C10">
        <f t="shared" si="0"/>
        <v>18</v>
      </c>
      <c r="D10">
        <f t="shared" si="0"/>
        <v>27</v>
      </c>
      <c r="E10">
        <f t="shared" si="0"/>
        <v>36</v>
      </c>
      <c r="F10">
        <f t="shared" si="0"/>
        <v>45</v>
      </c>
      <c r="G10">
        <f t="shared" si="0"/>
        <v>54</v>
      </c>
      <c r="H10">
        <f t="shared" si="0"/>
        <v>63</v>
      </c>
      <c r="I10">
        <f t="shared" si="0"/>
        <v>72</v>
      </c>
      <c r="J10">
        <f t="shared" si="0"/>
        <v>81</v>
      </c>
      <c r="K10">
        <f t="shared" si="0"/>
        <v>90</v>
      </c>
    </row>
    <row r="11" spans="1:11" x14ac:dyDescent="0.25">
      <c r="A11" s="10">
        <v>10</v>
      </c>
      <c r="B11">
        <f t="shared" si="1"/>
        <v>10</v>
      </c>
      <c r="C11">
        <f t="shared" si="0"/>
        <v>20</v>
      </c>
      <c r="D11">
        <f t="shared" si="0"/>
        <v>30</v>
      </c>
      <c r="E11">
        <f t="shared" si="0"/>
        <v>40</v>
      </c>
      <c r="F11">
        <f t="shared" si="0"/>
        <v>50</v>
      </c>
      <c r="G11">
        <f t="shared" si="0"/>
        <v>60</v>
      </c>
      <c r="H11">
        <f t="shared" si="0"/>
        <v>70</v>
      </c>
      <c r="I11">
        <f t="shared" si="0"/>
        <v>80</v>
      </c>
      <c r="J11">
        <f t="shared" si="0"/>
        <v>90</v>
      </c>
      <c r="K11">
        <f t="shared" si="0"/>
        <v>100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K21" sqref="K21"/>
    </sheetView>
  </sheetViews>
  <sheetFormatPr defaultRowHeight="15" x14ac:dyDescent="0.25"/>
  <sheetData>
    <row r="1" spans="1:9" x14ac:dyDescent="0.25">
      <c r="A1" t="s">
        <v>0</v>
      </c>
      <c r="B1" t="s">
        <v>5</v>
      </c>
      <c r="C1" t="s">
        <v>6</v>
      </c>
      <c r="D1" t="s">
        <v>7</v>
      </c>
      <c r="E1" t="s">
        <v>8</v>
      </c>
      <c r="F1" t="s">
        <v>1</v>
      </c>
      <c r="G1" t="s">
        <v>2</v>
      </c>
      <c r="H1" t="s">
        <v>3</v>
      </c>
      <c r="I1" t="s">
        <v>4</v>
      </c>
    </row>
    <row r="2" spans="1:9" x14ac:dyDescent="0.25">
      <c r="A2">
        <v>2000</v>
      </c>
      <c r="B2">
        <v>16.04</v>
      </c>
      <c r="C2">
        <v>801.8</v>
      </c>
      <c r="D2">
        <v>6.83</v>
      </c>
      <c r="E2">
        <v>17964.32</v>
      </c>
      <c r="F2">
        <v>1057</v>
      </c>
      <c r="G2">
        <v>459</v>
      </c>
      <c r="H2">
        <v>12523</v>
      </c>
      <c r="I2">
        <v>115</v>
      </c>
    </row>
    <row r="3" spans="1:9" x14ac:dyDescent="0.25">
      <c r="A3">
        <v>2001</v>
      </c>
      <c r="B3">
        <v>11.53</v>
      </c>
      <c r="C3">
        <v>677.54</v>
      </c>
      <c r="D3">
        <v>8.16</v>
      </c>
      <c r="E3">
        <v>17765.68</v>
      </c>
      <c r="F3">
        <v>954</v>
      </c>
      <c r="G3">
        <v>362</v>
      </c>
      <c r="H3">
        <v>14378</v>
      </c>
      <c r="I3">
        <v>95</v>
      </c>
    </row>
    <row r="4" spans="1:9" x14ac:dyDescent="0.25">
      <c r="A4">
        <v>2002</v>
      </c>
      <c r="B4">
        <v>17.64</v>
      </c>
      <c r="C4">
        <v>876.83</v>
      </c>
      <c r="D4">
        <v>10.01</v>
      </c>
      <c r="E4">
        <v>20381.57</v>
      </c>
      <c r="F4">
        <v>825</v>
      </c>
      <c r="G4">
        <v>420</v>
      </c>
      <c r="H4">
        <v>16428</v>
      </c>
      <c r="I4">
        <v>92</v>
      </c>
    </row>
    <row r="5" spans="1:9" x14ac:dyDescent="0.25">
      <c r="A5">
        <v>2003</v>
      </c>
      <c r="B5">
        <v>10.39</v>
      </c>
      <c r="C5">
        <v>593.27</v>
      </c>
      <c r="D5">
        <v>9.2799999999999994</v>
      </c>
      <c r="E5">
        <v>15927.56</v>
      </c>
      <c r="F5">
        <v>974</v>
      </c>
      <c r="G5">
        <v>421</v>
      </c>
      <c r="H5">
        <v>13046</v>
      </c>
      <c r="I5">
        <v>95</v>
      </c>
    </row>
    <row r="6" spans="1:9" x14ac:dyDescent="0.25">
      <c r="A6">
        <v>2004</v>
      </c>
      <c r="B6">
        <v>10</v>
      </c>
      <c r="C6">
        <v>901.74</v>
      </c>
      <c r="D6">
        <v>6.29</v>
      </c>
      <c r="E6">
        <v>14351.05</v>
      </c>
      <c r="F6">
        <v>870</v>
      </c>
      <c r="G6">
        <v>479</v>
      </c>
      <c r="H6">
        <v>16890</v>
      </c>
      <c r="I6">
        <v>89</v>
      </c>
    </row>
    <row r="7" spans="1:9" x14ac:dyDescent="0.25">
      <c r="A7">
        <v>2005</v>
      </c>
      <c r="B7">
        <v>11.14</v>
      </c>
      <c r="C7">
        <v>708.81</v>
      </c>
      <c r="D7">
        <v>8.3699999999999992</v>
      </c>
      <c r="E7">
        <v>15913.83</v>
      </c>
      <c r="F7">
        <v>954</v>
      </c>
      <c r="G7">
        <v>368</v>
      </c>
      <c r="H7">
        <v>15820</v>
      </c>
      <c r="I7">
        <v>103</v>
      </c>
    </row>
    <row r="8" spans="1:9" x14ac:dyDescent="0.25">
      <c r="A8">
        <v>2006</v>
      </c>
      <c r="B8">
        <v>16.010000000000002</v>
      </c>
      <c r="C8">
        <v>642.16999999999996</v>
      </c>
      <c r="D8">
        <v>8.27</v>
      </c>
      <c r="E8">
        <v>13248.38</v>
      </c>
      <c r="F8">
        <v>1068</v>
      </c>
      <c r="G8">
        <v>457</v>
      </c>
      <c r="H8">
        <v>16257</v>
      </c>
      <c r="I8">
        <v>92</v>
      </c>
    </row>
    <row r="9" spans="1:9" x14ac:dyDescent="0.25">
      <c r="A9">
        <v>2007</v>
      </c>
      <c r="B9">
        <v>12.14</v>
      </c>
      <c r="C9">
        <v>778.25</v>
      </c>
      <c r="D9">
        <v>6.36</v>
      </c>
      <c r="E9">
        <v>19685.22</v>
      </c>
      <c r="F9">
        <v>1023</v>
      </c>
      <c r="G9">
        <v>451</v>
      </c>
      <c r="H9">
        <v>16079</v>
      </c>
      <c r="I9">
        <v>103</v>
      </c>
    </row>
    <row r="10" spans="1:9" x14ac:dyDescent="0.25">
      <c r="A10">
        <v>2008</v>
      </c>
      <c r="B10">
        <v>17.600000000000001</v>
      </c>
      <c r="C10">
        <v>787.94</v>
      </c>
      <c r="D10">
        <v>9.85</v>
      </c>
      <c r="E10">
        <v>15973.28</v>
      </c>
      <c r="F10">
        <v>934</v>
      </c>
      <c r="G10">
        <v>386</v>
      </c>
      <c r="H10">
        <v>14639</v>
      </c>
      <c r="I10">
        <v>110</v>
      </c>
    </row>
    <row r="11" spans="1:9" x14ac:dyDescent="0.25">
      <c r="A11">
        <v>2009</v>
      </c>
      <c r="B11">
        <v>10.99</v>
      </c>
      <c r="C11">
        <v>755.84</v>
      </c>
      <c r="D11">
        <v>7.01</v>
      </c>
      <c r="E11">
        <v>17670.98</v>
      </c>
      <c r="F11">
        <v>981</v>
      </c>
      <c r="G11">
        <v>407</v>
      </c>
      <c r="H11">
        <v>13244</v>
      </c>
      <c r="I11">
        <v>87</v>
      </c>
    </row>
    <row r="12" spans="1:9" x14ac:dyDescent="0.25">
      <c r="A12">
        <v>2010</v>
      </c>
      <c r="B12">
        <v>10.35</v>
      </c>
      <c r="C12">
        <v>817.22</v>
      </c>
      <c r="D12">
        <v>7.47</v>
      </c>
      <c r="E12">
        <v>17623.150000000001</v>
      </c>
      <c r="F12">
        <v>855</v>
      </c>
      <c r="G12">
        <v>349</v>
      </c>
      <c r="H12">
        <v>16178</v>
      </c>
      <c r="I12">
        <v>99</v>
      </c>
    </row>
    <row r="13" spans="1:9" x14ac:dyDescent="0.25">
      <c r="A13">
        <v>2011</v>
      </c>
      <c r="B13">
        <v>17.48</v>
      </c>
      <c r="C13">
        <v>595.22</v>
      </c>
      <c r="D13">
        <v>9.19</v>
      </c>
      <c r="E13">
        <v>18751.48</v>
      </c>
      <c r="F13">
        <v>878</v>
      </c>
      <c r="G13">
        <v>420</v>
      </c>
      <c r="H13">
        <v>16985</v>
      </c>
      <c r="I13">
        <v>104</v>
      </c>
    </row>
    <row r="14" spans="1:9" x14ac:dyDescent="0.25">
      <c r="A14">
        <v>2012</v>
      </c>
      <c r="B14">
        <v>10.96</v>
      </c>
      <c r="C14">
        <v>738.14</v>
      </c>
      <c r="D14">
        <v>7.31</v>
      </c>
      <c r="E14">
        <v>14991.46</v>
      </c>
      <c r="F14">
        <v>1079</v>
      </c>
      <c r="G14">
        <v>359</v>
      </c>
      <c r="H14">
        <v>16155</v>
      </c>
      <c r="I14">
        <v>120</v>
      </c>
    </row>
    <row r="15" spans="1:9" x14ac:dyDescent="0.25">
      <c r="A15">
        <v>2013</v>
      </c>
      <c r="B15">
        <v>13.4</v>
      </c>
      <c r="C15">
        <v>766.88</v>
      </c>
      <c r="D15">
        <v>9.16</v>
      </c>
      <c r="E15">
        <v>17652.72</v>
      </c>
      <c r="F15">
        <v>880</v>
      </c>
      <c r="G15">
        <v>443</v>
      </c>
      <c r="H15">
        <v>13260</v>
      </c>
      <c r="I15">
        <v>114</v>
      </c>
    </row>
    <row r="16" spans="1:9" x14ac:dyDescent="0.25">
      <c r="A16">
        <v>2014</v>
      </c>
      <c r="B16">
        <v>11.53</v>
      </c>
      <c r="C16">
        <v>865.23</v>
      </c>
      <c r="D16">
        <v>9.92</v>
      </c>
      <c r="E16">
        <v>19319.91</v>
      </c>
      <c r="F16">
        <v>834</v>
      </c>
      <c r="G16">
        <v>468</v>
      </c>
      <c r="H16">
        <v>12831</v>
      </c>
      <c r="I16">
        <v>94</v>
      </c>
    </row>
    <row r="17" spans="1:9" x14ac:dyDescent="0.25">
      <c r="A17">
        <v>2015</v>
      </c>
      <c r="B17">
        <v>12.88</v>
      </c>
      <c r="C17">
        <v>734.7</v>
      </c>
      <c r="D17">
        <v>6.32</v>
      </c>
      <c r="E17">
        <v>14116.47</v>
      </c>
      <c r="F17">
        <v>798</v>
      </c>
      <c r="G17">
        <v>416</v>
      </c>
      <c r="H17">
        <v>12236</v>
      </c>
      <c r="I17">
        <v>106</v>
      </c>
    </row>
    <row r="18" spans="1:9" x14ac:dyDescent="0.25">
      <c r="A18">
        <v>2016</v>
      </c>
      <c r="B18">
        <v>12.53</v>
      </c>
      <c r="C18">
        <v>646.09</v>
      </c>
      <c r="D18">
        <v>8.02</v>
      </c>
      <c r="E18">
        <v>17112.189999999999</v>
      </c>
      <c r="F18">
        <v>872</v>
      </c>
      <c r="G18">
        <v>351</v>
      </c>
      <c r="H18">
        <v>16903</v>
      </c>
      <c r="I18">
        <v>87</v>
      </c>
    </row>
    <row r="19" spans="1:9" x14ac:dyDescent="0.25">
      <c r="A19">
        <v>2017</v>
      </c>
      <c r="B19">
        <v>13.48</v>
      </c>
      <c r="C19">
        <v>788.02</v>
      </c>
      <c r="D19">
        <v>9.4499999999999993</v>
      </c>
      <c r="E19">
        <v>14790.36</v>
      </c>
      <c r="F19">
        <v>1077</v>
      </c>
      <c r="G19">
        <v>458</v>
      </c>
      <c r="H19">
        <v>15351</v>
      </c>
      <c r="I19">
        <v>92</v>
      </c>
    </row>
    <row r="20" spans="1:9" x14ac:dyDescent="0.25">
      <c r="A20">
        <v>2018</v>
      </c>
      <c r="B20">
        <v>9.92</v>
      </c>
      <c r="C20">
        <v>592.74</v>
      </c>
      <c r="D20">
        <v>8.85</v>
      </c>
      <c r="E20">
        <v>18941.47</v>
      </c>
      <c r="F20">
        <v>906</v>
      </c>
      <c r="G20">
        <v>373</v>
      </c>
      <c r="H20">
        <v>13318</v>
      </c>
      <c r="I20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utilizzo del $</vt:lpstr>
      <vt:lpstr>generazione dei dati</vt:lpstr>
      <vt:lpstr>Foglio3</vt:lpstr>
      <vt:lpstr>Foglio4</vt:lpstr>
      <vt:lpstr>Foglio5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2018-10-18T06:16:51Z</dcterms:created>
  <dcterms:modified xsi:type="dcterms:W3CDTF">2018-10-18T07:03:12Z</dcterms:modified>
</cp:coreProperties>
</file>