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245" tabRatio="860" activeTab="5"/>
  </bookViews>
  <sheets>
    <sheet name="TESTO" sheetId="6" r:id="rId1"/>
    <sheet name="dati" sheetId="1" r:id="rId2"/>
    <sheet name="ES_1 variabilità" sheetId="7" r:id="rId3"/>
    <sheet name="ES_2 concentrazione" sheetId="2" r:id="rId4"/>
    <sheet name="Foglio1" sheetId="9" r:id="rId5"/>
    <sheet name="ES_3 dipend_in_media" sheetId="3" r:id="rId6"/>
    <sheet name="ES_4 int_confid_media" sheetId="4" r:id="rId7"/>
    <sheet name="ES_5 normalità_del_reddito" sheetId="5" r:id="rId8"/>
  </sheets>
  <calcPr calcId="145621"/>
  <pivotCaches>
    <pivotCache cacheId="13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G25" i="3"/>
  <c r="H25" i="3"/>
  <c r="I25" i="3"/>
  <c r="F25" i="3"/>
  <c r="I24" i="3"/>
  <c r="J25" i="3"/>
  <c r="G24" i="3"/>
  <c r="H24" i="3"/>
  <c r="F24" i="3"/>
  <c r="L7" i="1" l="1"/>
  <c r="B7" i="5" l="1"/>
  <c r="B6" i="5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8" i="1"/>
  <c r="B18" i="5"/>
  <c r="B12" i="5"/>
  <c r="B15" i="5"/>
  <c r="B19" i="5" s="1"/>
  <c r="B11" i="4"/>
  <c r="B12" i="4" s="1"/>
  <c r="B15" i="4" s="1"/>
  <c r="B9" i="4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5" i="2"/>
  <c r="K5" i="2" s="1"/>
  <c r="D852" i="2"/>
  <c r="D1964" i="2"/>
  <c r="D1910" i="2"/>
  <c r="D1994" i="2"/>
  <c r="D1045" i="2"/>
  <c r="D244" i="2"/>
  <c r="D740" i="2"/>
  <c r="D477" i="2"/>
  <c r="D1371" i="2"/>
  <c r="D1468" i="2"/>
  <c r="D487" i="2"/>
  <c r="D1296" i="2"/>
  <c r="D112" i="2"/>
  <c r="D1830" i="2"/>
  <c r="D1689" i="2"/>
  <c r="D1711" i="2"/>
  <c r="D1947" i="2"/>
  <c r="D873" i="2"/>
  <c r="D972" i="2"/>
  <c r="D1085" i="2"/>
  <c r="D1529" i="2"/>
  <c r="D1214" i="2"/>
  <c r="D705" i="2"/>
  <c r="D551" i="2"/>
  <c r="D535" i="2"/>
  <c r="D367" i="2"/>
  <c r="D1074" i="2"/>
  <c r="D1301" i="2"/>
  <c r="D822" i="2"/>
  <c r="D998" i="2"/>
  <c r="D1622" i="2"/>
  <c r="D816" i="2"/>
  <c r="D790" i="2"/>
  <c r="D1518" i="2"/>
  <c r="D1818" i="2"/>
  <c r="D1924" i="2"/>
  <c r="D1348" i="2"/>
  <c r="D1671" i="2"/>
  <c r="D1212" i="2"/>
  <c r="D505" i="2"/>
  <c r="D637" i="2"/>
  <c r="D1026" i="2"/>
  <c r="D121" i="2"/>
  <c r="D566" i="2"/>
  <c r="D1450" i="2"/>
  <c r="D1173" i="2"/>
  <c r="D1267" i="2"/>
  <c r="D404" i="2"/>
  <c r="D450" i="2"/>
  <c r="D851" i="2"/>
  <c r="D680" i="2"/>
  <c r="D1461" i="2"/>
  <c r="D1007" i="2"/>
  <c r="D342" i="2"/>
  <c r="D745" i="2"/>
  <c r="D894" i="2"/>
  <c r="D444" i="2"/>
  <c r="D887" i="2"/>
  <c r="D1744" i="2"/>
  <c r="D1483" i="2"/>
  <c r="D463" i="2"/>
  <c r="D1931" i="2"/>
  <c r="D1032" i="2"/>
  <c r="D39" i="2"/>
  <c r="D917" i="2"/>
  <c r="D508" i="2"/>
  <c r="D837" i="2"/>
  <c r="D1443" i="2"/>
  <c r="D1169" i="2"/>
  <c r="D1485" i="2"/>
  <c r="D1720" i="2"/>
  <c r="D98" i="2"/>
  <c r="D319" i="2"/>
  <c r="D1023" i="2"/>
  <c r="D1821" i="2"/>
  <c r="D931" i="2"/>
  <c r="D516" i="2"/>
  <c r="D275" i="2"/>
  <c r="D1016" i="2"/>
  <c r="D1488" i="2"/>
  <c r="D1124" i="2"/>
  <c r="D1405" i="2"/>
  <c r="D879" i="2"/>
  <c r="D2004" i="2"/>
  <c r="D788" i="2"/>
  <c r="D89" i="2"/>
  <c r="D1803" i="2"/>
  <c r="D1847" i="2"/>
  <c r="D1002" i="2"/>
  <c r="D642" i="2"/>
  <c r="D143" i="2"/>
  <c r="D190" i="2"/>
  <c r="D393" i="2"/>
  <c r="D38" i="2"/>
  <c r="D1094" i="2"/>
  <c r="D1921" i="2"/>
  <c r="D1154" i="2"/>
  <c r="D734" i="2"/>
  <c r="D1486" i="2"/>
  <c r="D1192" i="2"/>
  <c r="D591" i="2"/>
  <c r="D80" i="2"/>
  <c r="D32" i="2"/>
  <c r="D30" i="2"/>
  <c r="D965" i="2"/>
  <c r="D1043" i="2"/>
  <c r="D1674" i="2"/>
  <c r="D1551" i="2"/>
  <c r="D1248" i="2"/>
  <c r="D1375" i="2"/>
  <c r="D1997" i="2"/>
  <c r="D1593" i="2"/>
  <c r="D766" i="2"/>
  <c r="D1731" i="2"/>
  <c r="D1884" i="2"/>
  <c r="D1722" i="2"/>
  <c r="D220" i="2"/>
  <c r="D1466" i="2"/>
  <c r="D1965" i="2"/>
  <c r="D864" i="2"/>
  <c r="D1861" i="2"/>
  <c r="D553" i="2"/>
  <c r="D198" i="2"/>
  <c r="D1904" i="2"/>
  <c r="D596" i="2"/>
  <c r="D1889" i="2"/>
  <c r="D691" i="2"/>
  <c r="D1800" i="2"/>
  <c r="D461" i="2"/>
  <c r="D1239" i="2"/>
  <c r="D615" i="2"/>
  <c r="D1404" i="2"/>
  <c r="D1111" i="2"/>
  <c r="D1099" i="2"/>
  <c r="D1164" i="2"/>
  <c r="D438" i="2"/>
  <c r="D747" i="2"/>
  <c r="D241" i="2"/>
  <c r="D1708" i="2"/>
  <c r="D580" i="2"/>
  <c r="D906" i="2"/>
  <c r="D587" i="2"/>
  <c r="D253" i="2"/>
  <c r="D727" i="2"/>
  <c r="D778" i="2"/>
  <c r="D501" i="2"/>
  <c r="D1358" i="2"/>
  <c r="D470" i="2"/>
  <c r="D262" i="2"/>
  <c r="D941" i="2"/>
  <c r="D933" i="2"/>
  <c r="D1738" i="2"/>
  <c r="D600" i="2"/>
  <c r="D1098" i="2"/>
  <c r="D889" i="2"/>
  <c r="D247" i="2"/>
  <c r="D748" i="2"/>
  <c r="D629" i="2"/>
  <c r="D185" i="2"/>
  <c r="D1261" i="2"/>
  <c r="D1250" i="2"/>
  <c r="D1285" i="2"/>
  <c r="D544" i="2"/>
  <c r="D1252" i="2"/>
  <c r="D1817" i="2"/>
  <c r="D649" i="2"/>
  <c r="D1971" i="2"/>
  <c r="D791" i="2"/>
  <c r="D1353" i="2"/>
  <c r="D874" i="2"/>
  <c r="D1229" i="2"/>
  <c r="D1891" i="2"/>
  <c r="D1193" i="2"/>
  <c r="D1141" i="2"/>
  <c r="D1048" i="2"/>
  <c r="D1539" i="2"/>
  <c r="D1123" i="2"/>
  <c r="D555" i="2"/>
  <c r="D1787" i="2"/>
  <c r="D556" i="2"/>
  <c r="D590" i="2"/>
  <c r="D720" i="2"/>
  <c r="D1748" i="2"/>
  <c r="D1616" i="2"/>
  <c r="D1637" i="2"/>
  <c r="D238" i="2"/>
  <c r="D1114" i="2"/>
  <c r="D1696" i="2"/>
  <c r="D1487" i="2"/>
  <c r="D1928" i="2"/>
  <c r="D601" i="2"/>
  <c r="D1938" i="2"/>
  <c r="D1715" i="2"/>
  <c r="D1067" i="2"/>
  <c r="D1793" i="2"/>
  <c r="D376" i="2"/>
  <c r="D422" i="2"/>
  <c r="D1804" i="2"/>
  <c r="D1859" i="2"/>
  <c r="D1126" i="2"/>
  <c r="D1801" i="2"/>
  <c r="D1266" i="2"/>
  <c r="D115" i="2"/>
  <c r="D1117" i="2"/>
  <c r="D880" i="2"/>
  <c r="D786" i="2"/>
  <c r="D1697" i="2"/>
  <c r="D1967" i="2"/>
  <c r="D610" i="2"/>
  <c r="D1323" i="2"/>
  <c r="D1036" i="2"/>
  <c r="D1082" i="2"/>
  <c r="D1455" i="2"/>
  <c r="D692" i="2"/>
  <c r="D974" i="2"/>
  <c r="D1458" i="2"/>
  <c r="D1092" i="2"/>
  <c r="D411" i="2"/>
  <c r="D1986" i="2"/>
  <c r="D424" i="2"/>
  <c r="D1355" i="2"/>
  <c r="D1233" i="2"/>
  <c r="D252" i="2"/>
  <c r="D623" i="2"/>
  <c r="D597" i="2"/>
  <c r="D1717" i="2"/>
  <c r="D1955" i="2"/>
  <c r="D1316" i="2"/>
  <c r="D1890" i="2"/>
  <c r="D1650" i="2"/>
  <c r="D237" i="2"/>
  <c r="D1879" i="2"/>
  <c r="D1535" i="2"/>
  <c r="D1808" i="2"/>
  <c r="D1656" i="2"/>
  <c r="D60" i="2"/>
  <c r="D234" i="2"/>
  <c r="D945" i="2"/>
  <c r="D96" i="2"/>
  <c r="D840" i="2"/>
  <c r="D1170" i="2"/>
  <c r="D1570" i="2"/>
  <c r="D817" i="2"/>
  <c r="D356" i="2"/>
  <c r="D296" i="2"/>
  <c r="D979" i="2"/>
  <c r="D102" i="2"/>
  <c r="D1892" i="2"/>
  <c r="D484" i="2"/>
  <c r="D1474" i="2"/>
  <c r="D1698" i="2"/>
  <c r="D1171" i="2"/>
  <c r="D865" i="2"/>
  <c r="D1585" i="2"/>
  <c r="D1584" i="2"/>
  <c r="D129" i="2"/>
  <c r="D42" i="2"/>
  <c r="D869" i="2"/>
  <c r="D1562" i="2"/>
  <c r="D823" i="2"/>
  <c r="D729" i="2"/>
  <c r="D1199" i="2"/>
  <c r="D579" i="2"/>
  <c r="D876" i="2"/>
  <c r="D341" i="2"/>
  <c r="D1682" i="2"/>
  <c r="D1244" i="2"/>
  <c r="D603" i="2"/>
  <c r="D492" i="2"/>
  <c r="D915" i="2"/>
  <c r="D1116" i="2"/>
  <c r="D1552" i="2"/>
  <c r="D923" i="2"/>
  <c r="D981" i="2"/>
  <c r="D647" i="2"/>
  <c r="D1509" i="2"/>
  <c r="D644" i="2"/>
  <c r="D25" i="2"/>
  <c r="D1969" i="2"/>
  <c r="D1797" i="2"/>
  <c r="D84" i="2"/>
  <c r="D755" i="2"/>
  <c r="D715" i="2"/>
  <c r="D349" i="2"/>
  <c r="D1673" i="2"/>
  <c r="D1319" i="2"/>
  <c r="D1832" i="2"/>
  <c r="D635" i="2"/>
  <c r="D1345" i="2"/>
  <c r="D1133" i="2"/>
  <c r="D943" i="2"/>
  <c r="D926" i="2"/>
  <c r="D737" i="2"/>
  <c r="D1028" i="2"/>
  <c r="D585" i="2"/>
  <c r="D1546" i="2"/>
  <c r="D1855" i="2"/>
  <c r="D1618" i="2"/>
  <c r="D1865" i="2"/>
  <c r="D1629" i="2"/>
  <c r="D423" i="2"/>
  <c r="D968" i="2"/>
  <c r="D753" i="2"/>
  <c r="D1777" i="2"/>
  <c r="D235" i="2"/>
  <c r="D706" i="2"/>
  <c r="D274" i="2"/>
  <c r="D1922" i="2"/>
  <c r="D1017" i="2"/>
  <c r="D1745" i="2"/>
  <c r="D1362" i="2"/>
  <c r="D849" i="2"/>
  <c r="D836" i="2"/>
  <c r="D345" i="2"/>
  <c r="D1139" i="2"/>
  <c r="D221" i="2"/>
  <c r="D1610" i="2"/>
  <c r="D1550" i="2"/>
  <c r="D1155" i="2"/>
  <c r="D1213" i="2"/>
  <c r="D1842" i="2"/>
  <c r="D1553" i="2"/>
  <c r="D554" i="2"/>
  <c r="D26" i="2"/>
  <c r="D520" i="2"/>
  <c r="D1563" i="2"/>
  <c r="D1980" i="2"/>
  <c r="D846" i="2"/>
  <c r="D420" i="2"/>
  <c r="D1061" i="2"/>
  <c r="D412" i="2"/>
  <c r="D1216" i="2"/>
  <c r="D229" i="2"/>
  <c r="D1942" i="2"/>
  <c r="D117" i="2"/>
  <c r="D670" i="2"/>
  <c r="D18" i="2"/>
  <c r="D1758" i="2"/>
  <c r="D125" i="2"/>
  <c r="D744" i="2"/>
  <c r="D154" i="2"/>
  <c r="D1102" i="2"/>
  <c r="D1426" i="2"/>
  <c r="D374" i="2"/>
  <c r="D481" i="2"/>
  <c r="D280" i="2"/>
  <c r="D1356" i="2"/>
  <c r="D684" i="2"/>
  <c r="D464" i="2"/>
  <c r="D1384" i="2"/>
  <c r="D1350" i="2"/>
  <c r="D1828" i="2"/>
  <c r="D663" i="2"/>
  <c r="D1534" i="2"/>
  <c r="D1834" i="2"/>
  <c r="D732" i="2"/>
  <c r="D1532" i="2"/>
  <c r="D574" i="2"/>
  <c r="D1038" i="2"/>
  <c r="D1773" i="2"/>
  <c r="D1645" i="2"/>
  <c r="D1425" i="2"/>
  <c r="D1784" i="2"/>
  <c r="D743" i="2"/>
  <c r="D1709" i="2"/>
  <c r="D1867" i="2"/>
  <c r="D525" i="2"/>
  <c r="D1389" i="2"/>
  <c r="D586" i="2"/>
  <c r="D1754" i="2"/>
  <c r="D1414" i="2"/>
  <c r="D173" i="2"/>
  <c r="D905" i="2"/>
  <c r="D1161" i="2"/>
  <c r="D249" i="2"/>
  <c r="D1165" i="2"/>
  <c r="D29" i="2"/>
  <c r="D1565" i="2"/>
  <c r="D688" i="2"/>
  <c r="D1811" i="2"/>
  <c r="D67" i="2"/>
  <c r="D1771" i="2"/>
  <c r="D365" i="2"/>
  <c r="D627" i="2"/>
  <c r="D1359" i="2"/>
  <c r="D1605" i="2"/>
  <c r="D771" i="2"/>
  <c r="D1409" i="2"/>
  <c r="D1690" i="2"/>
  <c r="D151" i="2"/>
  <c r="D527" i="2"/>
  <c r="D1418" i="2"/>
  <c r="D568" i="2"/>
  <c r="D109" i="2"/>
  <c r="D373" i="2"/>
  <c r="D1813" i="2"/>
  <c r="D207" i="2"/>
  <c r="D1572" i="2"/>
  <c r="D634" i="2"/>
  <c r="D1431" i="2"/>
  <c r="D1844" i="2"/>
  <c r="D499" i="2"/>
  <c r="D224" i="2"/>
  <c r="D895" i="2"/>
  <c r="D75" i="2"/>
  <c r="D1314" i="2"/>
  <c r="D106" i="2"/>
  <c r="D164" i="2"/>
  <c r="D604" i="2"/>
  <c r="D204" i="2"/>
  <c r="D1227" i="2"/>
  <c r="D331" i="2"/>
  <c r="D1701" i="2"/>
  <c r="D728" i="2"/>
  <c r="D189" i="2"/>
  <c r="D1600" i="2"/>
  <c r="D1820" i="2"/>
  <c r="D318" i="2"/>
  <c r="D41" i="2"/>
  <c r="D1503" i="2"/>
  <c r="D1798" i="2"/>
  <c r="D1312" i="2"/>
  <c r="D739" i="2"/>
  <c r="D1870" i="2"/>
  <c r="D559" i="2"/>
  <c r="D1954" i="2"/>
  <c r="D2000" i="2"/>
  <c r="D1991" i="2"/>
  <c r="D1006" i="2"/>
  <c r="D219" i="2"/>
  <c r="D1407" i="2"/>
  <c r="D668" i="2"/>
  <c r="D1393" i="2"/>
  <c r="D1051" i="2"/>
  <c r="D564" i="2"/>
  <c r="D683" i="2"/>
  <c r="D964" i="2"/>
  <c r="D593" i="2"/>
  <c r="D297" i="2"/>
  <c r="D138" i="2"/>
  <c r="D1932" i="2"/>
  <c r="D1172" i="2"/>
  <c r="D323" i="2"/>
  <c r="D86" i="2"/>
  <c r="D1807" i="2"/>
  <c r="D1277" i="2"/>
  <c r="D702" i="2"/>
  <c r="D1670" i="2"/>
  <c r="D1148" i="2"/>
  <c r="D123" i="2"/>
  <c r="D316" i="2"/>
  <c r="D775" i="2"/>
  <c r="D1497" i="2"/>
  <c r="D1339" i="2"/>
  <c r="D693" i="2"/>
  <c r="D584" i="2"/>
  <c r="D81" i="2"/>
  <c r="D910" i="2"/>
  <c r="D1601" i="2"/>
  <c r="D1795" i="2"/>
  <c r="D1757" i="2"/>
  <c r="D1066" i="2"/>
  <c r="D526" i="2"/>
  <c r="D1366" i="2"/>
  <c r="D1907" i="2"/>
  <c r="D1730" i="2"/>
  <c r="D819" i="2"/>
  <c r="D758" i="2"/>
  <c r="D1835" i="2"/>
  <c r="D1872" i="2"/>
  <c r="D1289" i="2"/>
  <c r="D1649" i="2"/>
  <c r="D1368" i="2"/>
  <c r="D459" i="2"/>
  <c r="D1949" i="2"/>
  <c r="D1740" i="2"/>
  <c r="D648" i="2"/>
  <c r="D1181" i="2"/>
  <c r="D708" i="2"/>
  <c r="D1377" i="2"/>
  <c r="D436" i="2"/>
  <c r="D70" i="2"/>
  <c r="D491" i="2"/>
  <c r="D759" i="2"/>
  <c r="D1046" i="2"/>
  <c r="D1079" i="2"/>
  <c r="D390" i="2"/>
  <c r="D421" i="2"/>
  <c r="D689" i="2"/>
  <c r="D701" i="2"/>
  <c r="D1225" i="2"/>
  <c r="D1580" i="2"/>
  <c r="D382" i="2"/>
  <c r="D1781" i="2"/>
  <c r="D1333" i="2"/>
  <c r="D1276" i="2"/>
  <c r="D394" i="2"/>
  <c r="D210" i="2"/>
  <c r="D1676" i="2"/>
  <c r="D939" i="2"/>
  <c r="D357" i="2"/>
  <c r="D1307" i="2"/>
  <c r="D1138" i="2"/>
  <c r="D447" i="2"/>
  <c r="D1825" i="2"/>
  <c r="D1177" i="2"/>
  <c r="D466" i="2"/>
  <c r="D1093" i="2"/>
  <c r="D1080" i="2"/>
  <c r="D711" i="2"/>
  <c r="D1802" i="2"/>
  <c r="D232" i="2"/>
  <c r="D1675" i="2"/>
  <c r="D1951" i="2"/>
  <c r="D517" i="2"/>
  <c r="D407" i="2"/>
  <c r="D392" i="2"/>
  <c r="D853" i="2"/>
  <c r="D937" i="2"/>
  <c r="D1029" i="2"/>
  <c r="D985" i="2"/>
  <c r="D633" i="2"/>
  <c r="D733" i="2"/>
  <c r="D327" i="2"/>
  <c r="D184" i="2"/>
  <c r="D844" i="2"/>
  <c r="D216" i="2"/>
  <c r="D279" i="2"/>
  <c r="D570" i="2"/>
  <c r="D1179" i="2"/>
  <c r="D1292" i="2"/>
  <c r="D1288" i="2"/>
  <c r="D1351" i="2"/>
  <c r="D1009" i="2"/>
  <c r="D1050" i="2"/>
  <c r="D1898" i="2"/>
  <c r="D205" i="2"/>
  <c r="D922" i="2"/>
  <c r="D773" i="2"/>
  <c r="D72" i="2"/>
  <c r="D52" i="2"/>
  <c r="D780" i="2"/>
  <c r="D1446" i="2"/>
  <c r="D346" i="2"/>
  <c r="D1833" i="2"/>
  <c r="D1142" i="2"/>
  <c r="D1202" i="2"/>
  <c r="D577" i="2"/>
  <c r="D781" i="2"/>
  <c r="D430" i="2"/>
  <c r="D521" i="2"/>
  <c r="D315" i="2"/>
  <c r="D803" i="2"/>
  <c r="D1228" i="2"/>
  <c r="D1481" i="2"/>
  <c r="D445" i="2"/>
  <c r="D1230" i="2"/>
  <c r="D170" i="2"/>
  <c r="D657" i="2"/>
  <c r="D88" i="2"/>
  <c r="D288" i="2"/>
  <c r="D332" i="2"/>
  <c r="D738" i="2"/>
  <c r="D1659" i="2"/>
  <c r="D1495" i="2"/>
  <c r="D612" i="2"/>
  <c r="D1422" i="2"/>
  <c r="D952" i="2"/>
  <c r="D1966" i="2"/>
  <c r="D1052" i="2"/>
  <c r="D1680" i="2"/>
  <c r="D371" i="2"/>
  <c r="D1385" i="2"/>
  <c r="D362" i="2"/>
  <c r="D1604" i="2"/>
  <c r="D111" i="2"/>
  <c r="D721" i="2"/>
  <c r="D1586" i="2"/>
  <c r="D1131" i="2"/>
  <c r="D983" i="2"/>
  <c r="D1638" i="2"/>
  <c r="D1373" i="2"/>
  <c r="D1413" i="2"/>
  <c r="D1448" i="2"/>
  <c r="D1311" i="2"/>
  <c r="D28" i="2"/>
  <c r="D1545" i="2"/>
  <c r="D1950" i="2"/>
  <c r="D97" i="2"/>
  <c r="D1643" i="2"/>
  <c r="D1130" i="2"/>
  <c r="D1430" i="2"/>
  <c r="D372" i="2"/>
  <c r="D572" i="2"/>
  <c r="D1335" i="2"/>
  <c r="D1291" i="2"/>
  <c r="D1198" i="2"/>
  <c r="D304" i="2"/>
  <c r="D1785" i="2"/>
  <c r="D231" i="2"/>
  <c r="D1853" i="2"/>
  <c r="D287" i="2"/>
  <c r="D1186" i="2"/>
  <c r="D1700" i="2"/>
  <c r="D690" i="2"/>
  <c r="D1824" i="2"/>
  <c r="D43" i="2"/>
  <c r="D863" i="2"/>
  <c r="D870" i="2"/>
  <c r="D53" i="2"/>
  <c r="D886" i="2"/>
  <c r="D446" i="2"/>
  <c r="D87" i="2"/>
  <c r="D989" i="2"/>
  <c r="D1034" i="2"/>
  <c r="D1571" i="2"/>
  <c r="D1941" i="2"/>
  <c r="D1264" i="2"/>
  <c r="D867" i="2"/>
  <c r="D354" i="2"/>
  <c r="D1346" i="2"/>
  <c r="D497" i="2"/>
  <c r="D148" i="2"/>
  <c r="D1490" i="2"/>
  <c r="D1401" i="2"/>
  <c r="D1788" i="2"/>
  <c r="D833" i="2"/>
  <c r="D467" i="2"/>
  <c r="D243" i="2"/>
  <c r="D892" i="2"/>
  <c r="D736" i="2"/>
  <c r="D1112" i="2"/>
  <c r="D925" i="2"/>
  <c r="D1668" i="2"/>
  <c r="D353" i="2"/>
  <c r="D1677" i="2"/>
  <c r="D1727" i="2"/>
  <c r="D1508" i="2"/>
  <c r="D789" i="2"/>
  <c r="D1995" i="2"/>
  <c r="D1665" i="2"/>
  <c r="D209" i="2"/>
  <c r="D245" i="2"/>
  <c r="D1106" i="2"/>
  <c r="D426" i="2"/>
  <c r="D536" i="2"/>
  <c r="D1489" i="2"/>
  <c r="D61" i="2"/>
  <c r="D1395" i="2"/>
  <c r="D1415" i="2"/>
  <c r="D1013" i="2"/>
  <c r="D1394" i="2"/>
  <c r="D613" i="2"/>
  <c r="D899" i="2"/>
  <c r="D888" i="2"/>
  <c r="D314" i="2"/>
  <c r="D1620" i="2"/>
  <c r="D19" i="2"/>
  <c r="D290" i="2"/>
  <c r="D1635" i="2"/>
  <c r="D1561" i="2"/>
  <c r="D1469" i="2"/>
  <c r="D1065" i="2"/>
  <c r="D1388" i="2"/>
  <c r="D1882" i="2"/>
  <c r="D195" i="2"/>
  <c r="D909" i="2"/>
  <c r="D1380" i="2"/>
  <c r="D814" i="2"/>
  <c r="D1008" i="2"/>
  <c r="D662" i="2"/>
  <c r="D1918" i="2"/>
  <c r="D265" i="2"/>
  <c r="D419" i="2"/>
  <c r="D35" i="2"/>
  <c r="D489" i="2"/>
  <c r="D991" i="2"/>
  <c r="D309" i="2"/>
  <c r="D719" i="2"/>
  <c r="D1685" i="2"/>
  <c r="D1854" i="2"/>
  <c r="D1137" i="2"/>
  <c r="D509" i="2"/>
  <c r="D453" i="2"/>
  <c r="D831" i="2"/>
  <c r="D47" i="2"/>
  <c r="D308" i="2"/>
  <c r="D325" i="2"/>
  <c r="D122" i="2"/>
  <c r="D1482" i="2"/>
  <c r="D48" i="2"/>
  <c r="D1863" i="2"/>
  <c r="D1315" i="2"/>
  <c r="D713" i="2"/>
  <c r="D1232" i="2"/>
  <c r="D1221" i="2"/>
  <c r="D652" i="2"/>
  <c r="D1209" i="2"/>
  <c r="D105" i="2"/>
  <c r="D1805" i="2"/>
  <c r="D135" i="2"/>
  <c r="D157" i="2"/>
  <c r="D1240" i="2"/>
  <c r="D1103" i="2"/>
  <c r="D1190" i="2"/>
  <c r="D927" i="2"/>
  <c r="D1427" i="2"/>
  <c r="D1329" i="2"/>
  <c r="D126" i="2"/>
  <c r="D263" i="2"/>
  <c r="D1087" i="2"/>
  <c r="D1766" i="2"/>
  <c r="D1895" i="2"/>
  <c r="D306" i="2"/>
  <c r="D1519" i="2"/>
  <c r="D1440" i="2"/>
  <c r="D1320" i="2"/>
  <c r="D284" i="2"/>
  <c r="D890" i="2"/>
  <c r="D1901" i="2"/>
  <c r="D1419" i="2"/>
  <c r="D1472" i="2"/>
  <c r="D583" i="2"/>
  <c r="D820" i="2"/>
  <c r="D947" i="2"/>
  <c r="D795" i="2"/>
  <c r="D1707" i="2"/>
  <c r="D700" i="2"/>
  <c r="D958" i="2"/>
  <c r="D1957" i="2"/>
  <c r="D1978" i="2"/>
  <c r="D302" i="2"/>
  <c r="D242" i="2"/>
  <c r="D798" i="2"/>
  <c r="D638" i="2"/>
  <c r="D133" i="2"/>
  <c r="D1037" i="2"/>
  <c r="D37" i="2"/>
  <c r="D1417" i="2"/>
  <c r="D1083" i="2"/>
  <c r="D709" i="2"/>
  <c r="D1542" i="2"/>
  <c r="D669" i="2"/>
  <c r="D1163" i="2"/>
  <c r="D1526" i="2"/>
  <c r="D1888" i="2"/>
  <c r="D1515" i="2"/>
  <c r="D1894" i="2"/>
  <c r="D818" i="2"/>
  <c r="D16" i="2"/>
  <c r="D203" i="2"/>
  <c r="D222" i="2"/>
  <c r="D850" i="2"/>
  <c r="D812" i="2"/>
  <c r="D1603" i="2"/>
  <c r="D180" i="2"/>
  <c r="D1494" i="2"/>
  <c r="D1537" i="2"/>
  <c r="D1275" i="2"/>
  <c r="D969" i="2"/>
  <c r="D1912" i="2"/>
  <c r="D1583" i="2"/>
  <c r="D1058" i="2"/>
  <c r="D398" i="2"/>
  <c r="D904" i="2"/>
  <c r="D1684" i="2"/>
  <c r="D251" i="2"/>
  <c r="D1780" i="2"/>
  <c r="D1465" i="2"/>
  <c r="D1732" i="2"/>
  <c r="D292" i="2"/>
  <c r="D1498" i="2"/>
  <c r="D1528" i="2"/>
  <c r="D1109" i="2"/>
  <c r="D1496" i="2"/>
  <c r="D878" i="2"/>
  <c r="D348" i="2"/>
  <c r="D504" i="2"/>
  <c r="D622" i="2"/>
  <c r="D1996" i="2"/>
  <c r="D1374" i="2"/>
  <c r="D1295" i="2"/>
  <c r="D1072" i="2"/>
  <c r="D391" i="2"/>
  <c r="D305" i="2"/>
  <c r="D408" i="2"/>
  <c r="D496" i="2"/>
  <c r="D1271" i="2"/>
  <c r="D59" i="2"/>
  <c r="D83" i="2"/>
  <c r="D900" i="2"/>
  <c r="D1614" i="2"/>
  <c r="D1321" i="2"/>
  <c r="D291" i="2"/>
  <c r="D975" i="2"/>
  <c r="D802" i="2"/>
  <c r="D1881" i="2"/>
  <c r="D293" i="2"/>
  <c r="D452" i="2"/>
  <c r="D350" i="2"/>
  <c r="D17" i="2"/>
  <c r="D1880" i="2"/>
  <c r="D1149" i="2"/>
  <c r="D1386" i="2"/>
  <c r="D1183" i="2"/>
  <c r="D1272" i="2"/>
  <c r="D34" i="2"/>
  <c r="D1003" i="2"/>
  <c r="D183" i="2"/>
  <c r="D1655" i="2"/>
  <c r="D630" i="2"/>
  <c r="D1984" i="2"/>
  <c r="D628" i="2"/>
  <c r="D1303" i="2"/>
  <c r="D1480" i="2"/>
  <c r="D267" i="2"/>
  <c r="D746" i="2"/>
  <c r="D1974" i="2"/>
  <c r="D311" i="2"/>
  <c r="D171" i="2"/>
  <c r="D636" i="2"/>
  <c r="D21" i="2"/>
  <c r="D1721" i="2"/>
  <c r="D401" i="2"/>
  <c r="D1463" i="2"/>
  <c r="D1512" i="2"/>
  <c r="D1607" i="2"/>
  <c r="D1873" i="2"/>
  <c r="D1105" i="2"/>
  <c r="D1936" i="2"/>
  <c r="D1836" i="2"/>
  <c r="D1587" i="2"/>
  <c r="D1630" i="2"/>
  <c r="D1753" i="2"/>
  <c r="D1423" i="2"/>
  <c r="D1234" i="2"/>
  <c r="D1014" i="2"/>
  <c r="D951" i="2"/>
  <c r="D1763" i="2"/>
  <c r="D1089" i="2"/>
  <c r="D1019" i="2"/>
  <c r="D478" i="2"/>
  <c r="D1341" i="2"/>
  <c r="D625" i="2"/>
  <c r="D624" i="2"/>
  <c r="D990" i="2"/>
  <c r="D1187" i="2"/>
  <c r="D866" i="2"/>
  <c r="D1306" i="2"/>
  <c r="D1826" i="2"/>
  <c r="D324" i="2"/>
  <c r="D163" i="2"/>
  <c r="D1182" i="2"/>
  <c r="D119" i="2"/>
  <c r="D469" i="2"/>
  <c r="D681" i="2"/>
  <c r="D147" i="2"/>
  <c r="D854" i="2"/>
  <c r="D1778" i="2"/>
  <c r="D1654" i="2"/>
  <c r="D891" i="2"/>
  <c r="D1500" i="2"/>
  <c r="D1595" i="2"/>
  <c r="D827" i="2"/>
  <c r="D832" i="2"/>
  <c r="D653" i="2"/>
  <c r="D476" i="2"/>
  <c r="D9" i="2"/>
  <c r="D196" i="2"/>
  <c r="D1993" i="2"/>
  <c r="D1760" i="2"/>
  <c r="D1390" i="2"/>
  <c r="D66" i="2"/>
  <c r="D560" i="2"/>
  <c r="D1799" i="2"/>
  <c r="D1609" i="2"/>
  <c r="D797" i="2"/>
  <c r="D355" i="2"/>
  <c r="D1725" i="2"/>
  <c r="D515" i="2"/>
  <c r="D1852" i="2"/>
  <c r="D152" i="2"/>
  <c r="D62" i="2"/>
  <c r="D1591" i="2"/>
  <c r="D440" i="2"/>
  <c r="D1594" i="2"/>
  <c r="D1736" i="2"/>
  <c r="D1899" i="2"/>
  <c r="D1383" i="2"/>
  <c r="D567" i="2"/>
  <c r="D488" i="2"/>
  <c r="D611" i="2"/>
  <c r="D1606" i="2"/>
  <c r="D598" i="2"/>
  <c r="D537" i="2"/>
  <c r="D1555" i="2"/>
  <c r="D716" i="2"/>
  <c r="D1196" i="2"/>
  <c r="D1118" i="2"/>
  <c r="D8" i="2"/>
  <c r="D1317" i="2"/>
  <c r="D1041" i="2"/>
  <c r="D800" i="2"/>
  <c r="D1222" i="2"/>
  <c r="D911" i="2"/>
  <c r="D1626" i="2"/>
  <c r="D1363" i="2"/>
  <c r="D1284" i="2"/>
  <c r="D1035" i="2"/>
  <c r="D236" i="2"/>
  <c r="D589" i="2"/>
  <c r="D1636" i="2"/>
  <c r="D1923" i="2"/>
  <c r="D1516" i="2"/>
  <c r="D549" i="2"/>
  <c r="D1902" i="2"/>
  <c r="D1900" i="2"/>
  <c r="D101" i="2"/>
  <c r="D328" i="2"/>
  <c r="D1554" i="2"/>
  <c r="D1989" i="2"/>
  <c r="D2001" i="2"/>
  <c r="D871" i="2"/>
  <c r="D479" i="2"/>
  <c r="D695" i="2"/>
  <c r="D1121" i="2"/>
  <c r="D1903" i="2"/>
  <c r="D213" i="2"/>
  <c r="D1581" i="2"/>
  <c r="D386" i="2"/>
  <c r="D1883" i="2"/>
  <c r="D1540" i="2"/>
  <c r="D1985" i="2"/>
  <c r="D1449" i="2"/>
  <c r="D1249" i="2"/>
  <c r="D307" i="2"/>
  <c r="D395" i="2"/>
  <c r="D460" i="2"/>
  <c r="D1136" i="2"/>
  <c r="D329" i="2"/>
  <c r="D1309" i="2"/>
  <c r="D270" i="2"/>
  <c r="D1004" i="2"/>
  <c r="D1160" i="2"/>
  <c r="D36" i="2"/>
  <c r="D1157" i="2"/>
  <c r="D1005" i="2"/>
  <c r="D756" i="2"/>
  <c r="D1548" i="2"/>
  <c r="D1379" i="2"/>
  <c r="D1039" i="2"/>
  <c r="D1286" i="2"/>
  <c r="D843" i="2"/>
  <c r="D1287" i="2"/>
  <c r="D1733" i="2"/>
  <c r="D898" i="2"/>
  <c r="D696" i="2"/>
  <c r="D993" i="2"/>
  <c r="D1814" i="2"/>
  <c r="D804" i="2"/>
  <c r="D1280" i="2"/>
  <c r="D1053" i="2"/>
  <c r="D498" i="2"/>
  <c r="D1372" i="2"/>
  <c r="D1331" i="2"/>
  <c r="D1815" i="2"/>
  <c r="D468" i="2"/>
  <c r="D1076" i="2"/>
  <c r="D1073" i="2"/>
  <c r="D581" i="2"/>
  <c r="D1856" i="2"/>
  <c r="D15" i="2"/>
  <c r="D200" i="2"/>
  <c r="D1399" i="2"/>
  <c r="D1975" i="2"/>
  <c r="D1714" i="2"/>
  <c r="D1290" i="2"/>
  <c r="D980" i="2"/>
  <c r="D1661" i="2"/>
  <c r="D1596" i="2"/>
  <c r="D513" i="2"/>
  <c r="D1119" i="2"/>
  <c r="D1987" i="2"/>
  <c r="D1524" i="2"/>
  <c r="D1822" i="2"/>
  <c r="D811" i="2"/>
  <c r="D699" i="2"/>
  <c r="D218" i="2"/>
  <c r="D1651" i="2"/>
  <c r="D828" i="2"/>
  <c r="D310" i="2"/>
  <c r="D563" i="2"/>
  <c r="D813" i="2"/>
  <c r="D399" i="2"/>
  <c r="D949" i="2"/>
  <c r="D277" i="2"/>
  <c r="D524" i="2"/>
  <c r="D825" i="2"/>
  <c r="D582" i="2"/>
  <c r="D1203" i="2"/>
  <c r="D1243" i="2"/>
  <c r="D1876" i="2"/>
  <c r="D343" i="2"/>
  <c r="D805" i="2"/>
  <c r="D1871" i="2"/>
  <c r="D44" i="2"/>
  <c r="D118" i="2"/>
  <c r="D172" i="2"/>
  <c r="D859" i="2"/>
  <c r="D860" i="2"/>
  <c r="D405" i="2"/>
  <c r="D532" i="2"/>
  <c r="D1382" i="2"/>
  <c r="D12" i="2"/>
  <c r="D779" i="2"/>
  <c r="D442" i="2"/>
  <c r="D1837" i="2"/>
  <c r="D764" i="2"/>
  <c r="D414" i="2"/>
  <c r="D132" i="2"/>
  <c r="D986" i="2"/>
  <c r="D1180" i="2"/>
  <c r="D1970" i="2"/>
  <c r="D1866" i="2"/>
  <c r="D1710" i="2"/>
  <c r="D1885" i="2"/>
  <c r="D256" i="2"/>
  <c r="D1326" i="2"/>
  <c r="D1789" i="2"/>
  <c r="D1464" i="2"/>
  <c r="D333" i="2"/>
  <c r="D1224" i="2"/>
  <c r="D1115" i="2"/>
  <c r="D169" i="2"/>
  <c r="D1370" i="2"/>
  <c r="D134" i="2"/>
  <c r="D1428" i="2"/>
  <c r="D944" i="2"/>
  <c r="D108" i="2"/>
  <c r="D303" i="2"/>
  <c r="D1473" i="2"/>
  <c r="D1762" i="2"/>
  <c r="D824" i="2"/>
  <c r="D255" i="2"/>
  <c r="D176" i="2"/>
  <c r="D1712" i="2"/>
  <c r="D1086" i="2"/>
  <c r="D1729" i="2"/>
  <c r="D934" i="2"/>
  <c r="D1598" i="2"/>
  <c r="D1678" i="2"/>
  <c r="D272" i="2"/>
  <c r="D347" i="2"/>
  <c r="D621" i="2"/>
  <c r="D704" i="2"/>
  <c r="D246" i="2"/>
  <c r="D377" i="2"/>
  <c r="D977" i="2"/>
  <c r="D1273" i="2"/>
  <c r="D1702" i="2"/>
  <c r="D153" i="2"/>
  <c r="D175" i="2"/>
  <c r="D992" i="2"/>
  <c r="D651" i="2"/>
  <c r="D1349" i="2"/>
  <c r="D1566" i="2"/>
  <c r="D602" i="2"/>
  <c r="D500" i="2"/>
  <c r="D547" i="2"/>
  <c r="D1887" i="2"/>
  <c r="D1226" i="2"/>
  <c r="D474" i="2"/>
  <c r="D369" i="2"/>
  <c r="D845" i="2"/>
  <c r="D1334" i="2"/>
  <c r="D1201" i="2"/>
  <c r="D416" i="2"/>
  <c r="D1071" i="2"/>
  <c r="D1848" i="2"/>
  <c r="D502" i="2"/>
  <c r="D1055" i="2"/>
  <c r="D661" i="2"/>
  <c r="D1297" i="2"/>
  <c r="D1816" i="2"/>
  <c r="D340" i="2"/>
  <c r="D1438" i="2"/>
  <c r="D999" i="2"/>
  <c r="D1047" i="2"/>
  <c r="D1582" i="2"/>
  <c r="D161" i="2"/>
  <c r="D473" i="2"/>
  <c r="D1332" i="2"/>
  <c r="D257" i="2"/>
  <c r="D482" i="2"/>
  <c r="D282" i="2"/>
  <c r="D1617" i="2"/>
  <c r="D1749" i="2"/>
  <c r="D821" i="2"/>
  <c r="D1927" i="2"/>
  <c r="D1400" i="2"/>
  <c r="D1615" i="2"/>
  <c r="D1726" i="2"/>
  <c r="D136" i="2"/>
  <c r="D1531" i="2"/>
  <c r="D76" i="2"/>
  <c r="D140" i="2"/>
  <c r="D1573" i="2"/>
  <c r="D984" i="2"/>
  <c r="D1188" i="2"/>
  <c r="D449" i="2"/>
  <c r="D619" i="2"/>
  <c r="D230" i="2"/>
  <c r="D186" i="2"/>
  <c r="D1064" i="2"/>
  <c r="D1925" i="2"/>
  <c r="D1956" i="2"/>
  <c r="D609" i="2"/>
  <c r="D861" i="2"/>
  <c r="D1812" i="2"/>
  <c r="D155" i="2"/>
  <c r="D1158" i="2"/>
  <c r="D1235" i="2"/>
  <c r="D1735" i="2"/>
  <c r="D1211" i="2"/>
  <c r="D928" i="2"/>
  <c r="D1666" i="2"/>
  <c r="D957" i="2"/>
  <c r="D530" i="2"/>
  <c r="D1420" i="2"/>
  <c r="D654" i="2"/>
  <c r="D1113" i="2"/>
  <c r="D749" i="2"/>
  <c r="D351" i="2"/>
  <c r="D1134" i="2"/>
  <c r="D1568" i="2"/>
  <c r="D156" i="2"/>
  <c r="D1077" i="2"/>
  <c r="D1097" i="2"/>
  <c r="D1062" i="2"/>
  <c r="D935" i="2"/>
  <c r="D1245" i="2"/>
  <c r="D810" i="2"/>
  <c r="D1589" i="2"/>
  <c r="D1127" i="2"/>
  <c r="D455" i="2"/>
  <c r="D1513" i="2"/>
  <c r="D1829" i="2"/>
  <c r="D924" i="2"/>
  <c r="D1150" i="2"/>
  <c r="D1590" i="2"/>
  <c r="D1406" i="2"/>
  <c r="D1915" i="2"/>
  <c r="D1265" i="2"/>
  <c r="D1231" i="2"/>
  <c r="D1968" i="2"/>
  <c r="D712" i="2"/>
  <c r="D1447" i="2"/>
  <c r="D903" i="2"/>
  <c r="D858" i="2"/>
  <c r="D1639" i="2"/>
  <c r="D462" i="2"/>
  <c r="D188" i="2"/>
  <c r="D1667" i="2"/>
  <c r="D966" i="2"/>
  <c r="D1021" i="2"/>
  <c r="D718" i="2"/>
  <c r="D1831" i="2"/>
  <c r="D301" i="2"/>
  <c r="D1220" i="2"/>
  <c r="D406" i="2"/>
  <c r="D1352" i="2"/>
  <c r="D996" i="2"/>
  <c r="D1257" i="2"/>
  <c r="D415" i="2"/>
  <c r="D742" i="2"/>
  <c r="D1597" i="2"/>
  <c r="D99" i="2"/>
  <c r="D326" i="2"/>
  <c r="D299" i="2"/>
  <c r="D2003" i="2"/>
  <c r="D268" i="2"/>
  <c r="D366" i="2"/>
  <c r="D815" i="2"/>
  <c r="D978" i="2"/>
  <c r="D768" i="2"/>
  <c r="D1998" i="2"/>
  <c r="D1293" i="2"/>
  <c r="D970" i="2"/>
  <c r="D1786" i="2"/>
  <c r="D1914" i="2"/>
  <c r="D1864" i="2"/>
  <c r="D55" i="2"/>
  <c r="D847" i="2"/>
  <c r="D632" i="2"/>
  <c r="D1184" i="2"/>
  <c r="D1262" i="2"/>
  <c r="D1961" i="2"/>
  <c r="D1001" i="2"/>
  <c r="D448" i="2"/>
  <c r="D1743" i="2"/>
  <c r="D1905" i="2"/>
  <c r="D1056" i="2"/>
  <c r="D1648" i="2"/>
  <c r="D1283" i="2"/>
  <c r="D1819" i="2"/>
  <c r="D1104" i="2"/>
  <c r="D626" i="2"/>
  <c r="D1000" i="2"/>
  <c r="D667" i="2"/>
  <c r="D541" i="2"/>
  <c r="D385" i="2"/>
  <c r="D1242" i="2"/>
  <c r="D1059" i="2"/>
  <c r="D962" i="2"/>
  <c r="D540" i="2"/>
  <c r="D131" i="2"/>
  <c r="D997" i="2"/>
  <c r="D335" i="2"/>
  <c r="D1411" i="2"/>
  <c r="D902" i="2"/>
  <c r="D954" i="2"/>
  <c r="D124" i="2"/>
  <c r="D643" i="2"/>
  <c r="D793" i="2"/>
  <c r="D1841" i="2"/>
  <c r="D674" i="2"/>
  <c r="D1344" i="2"/>
  <c r="D897" i="2"/>
  <c r="D1919" i="2"/>
  <c r="D640" i="2"/>
  <c r="D1857" i="2"/>
  <c r="D443" i="2"/>
  <c r="D389" i="2"/>
  <c r="D1387" i="2"/>
  <c r="D1354" i="2"/>
  <c r="D23" i="2"/>
  <c r="D1574" i="2"/>
  <c r="D676" i="2"/>
  <c r="D1917" i="2"/>
  <c r="D1397" i="2"/>
  <c r="D1022" i="2"/>
  <c r="D27" i="2"/>
  <c r="D722" i="2"/>
  <c r="D100" i="2"/>
  <c r="D1125" i="2"/>
  <c r="D1210" i="2"/>
  <c r="D752" i="2"/>
  <c r="D1340" i="2"/>
  <c r="D1791" i="2"/>
  <c r="D1877" i="2"/>
  <c r="D146" i="2"/>
  <c r="D433" i="2"/>
  <c r="D114" i="2"/>
  <c r="D1839" i="2"/>
  <c r="D1223" i="2"/>
  <c r="D1412" i="2"/>
  <c r="D225" i="2"/>
  <c r="D1634" i="2"/>
  <c r="D1241" i="2"/>
  <c r="D1810" i="2"/>
  <c r="D1741" i="2"/>
  <c r="D1687" i="2"/>
  <c r="D1219" i="2"/>
  <c r="D826" i="2"/>
  <c r="D194" i="2"/>
  <c r="D1281" i="2"/>
  <c r="D1878" i="2"/>
  <c r="D1679" i="2"/>
  <c r="D1208" i="2"/>
  <c r="D1576" i="2"/>
  <c r="D441" i="2"/>
  <c r="D1926" i="2"/>
  <c r="D1742" i="2"/>
  <c r="D1728" i="2"/>
  <c r="D1958" i="2"/>
  <c r="D707" i="2"/>
  <c r="D472" i="2"/>
  <c r="D1237" i="2"/>
  <c r="D1274" i="2"/>
  <c r="D883" i="2"/>
  <c r="D458" i="2"/>
  <c r="D1756" i="2"/>
  <c r="D338" i="2"/>
  <c r="D918" i="2"/>
  <c r="D1772" i="2"/>
  <c r="D322" i="2"/>
  <c r="D1492" i="2"/>
  <c r="D94" i="2"/>
  <c r="D617" i="2"/>
  <c r="D298" i="2"/>
  <c r="D64" i="2"/>
  <c r="D1737" i="2"/>
  <c r="D1983" i="2"/>
  <c r="D283" i="2"/>
  <c r="D1122" i="2"/>
  <c r="D872" i="2"/>
  <c r="D588" i="2"/>
  <c r="D608" i="2"/>
  <c r="D1547" i="2"/>
  <c r="D11" i="2"/>
  <c r="D575" i="2"/>
  <c r="D1611" i="2"/>
  <c r="D1020" i="2"/>
  <c r="D838" i="2"/>
  <c r="D607" i="2"/>
  <c r="D1779" i="2"/>
  <c r="D1658" i="2"/>
  <c r="D1218" i="2"/>
  <c r="D337" i="2"/>
  <c r="D1327" i="2"/>
  <c r="D1920" i="2"/>
  <c r="D529" i="2"/>
  <c r="D671" i="2"/>
  <c r="D494" i="2"/>
  <c r="D988" i="2"/>
  <c r="D877" i="2"/>
  <c r="D223" i="2"/>
  <c r="D605" i="2"/>
  <c r="D783" i="2"/>
  <c r="D384" i="2"/>
  <c r="D1827" i="2"/>
  <c r="D1517" i="2"/>
  <c r="D538" i="2"/>
  <c r="D1652" i="2"/>
  <c r="D1294" i="2"/>
  <c r="D912" i="2"/>
  <c r="D1506" i="2"/>
  <c r="D1750" i="2"/>
  <c r="D1343" i="2"/>
  <c r="D1268" i="2"/>
  <c r="D664" i="2"/>
  <c r="D1982" i="2"/>
  <c r="D913" i="2"/>
  <c r="D1451" i="2"/>
  <c r="D1502" i="2"/>
  <c r="D726" i="2"/>
  <c r="D930" i="2"/>
  <c r="D1145" i="2"/>
  <c r="D1439" i="2"/>
  <c r="D10" i="2"/>
  <c r="D418" i="2"/>
  <c r="D480" i="2"/>
  <c r="D697" i="2"/>
  <c r="D278" i="2"/>
  <c r="D1437" i="2"/>
  <c r="D388" i="2"/>
  <c r="D1681" i="2"/>
  <c r="D352" i="2"/>
  <c r="D1559" i="2"/>
  <c r="D1774" i="2"/>
  <c r="D1456" i="2"/>
  <c r="D730" i="2"/>
  <c r="D772" i="2"/>
  <c r="D1255" i="2"/>
  <c r="D1960" i="2"/>
  <c r="D763" i="2"/>
  <c r="D518" i="2"/>
  <c r="D69" i="2"/>
  <c r="D1868" i="2"/>
  <c r="D1511" i="2"/>
  <c r="D1599" i="2"/>
  <c r="D646" i="2"/>
  <c r="D1168" i="2"/>
  <c r="D694" i="2"/>
  <c r="D383" i="2"/>
  <c r="D703" i="2"/>
  <c r="D1107" i="2"/>
  <c r="D1783" i="2"/>
  <c r="D1140" i="2"/>
  <c r="D614" i="2"/>
  <c r="D1477" i="2"/>
  <c r="D159" i="2"/>
  <c r="D714" i="2"/>
  <c r="D57" i="2"/>
  <c r="D1959" i="2"/>
  <c r="D1688" i="2"/>
  <c r="D665" i="2"/>
  <c r="D1644" i="2"/>
  <c r="D1151" i="2"/>
  <c r="D1091" i="2"/>
  <c r="D475" i="2"/>
  <c r="D1033" i="2"/>
  <c r="D24" i="2"/>
  <c r="D1499" i="2"/>
  <c r="D266" i="2"/>
  <c r="D1858" i="2"/>
  <c r="D1628" i="2"/>
  <c r="D233" i="2"/>
  <c r="D1178" i="2"/>
  <c r="D967" i="2"/>
  <c r="D946" i="2"/>
  <c r="D379" i="2"/>
  <c r="D1782" i="2"/>
  <c r="D769" i="2"/>
  <c r="D1849" i="2"/>
  <c r="D208" i="2"/>
  <c r="D1194" i="2"/>
  <c r="D1367" i="2"/>
  <c r="D1258" i="2"/>
  <c r="D1338" i="2"/>
  <c r="D1347" i="2"/>
  <c r="D1963" i="2"/>
  <c r="D260" i="2"/>
  <c r="D1175" i="2"/>
  <c r="D1462" i="2"/>
  <c r="D71" i="2"/>
  <c r="D881" i="2"/>
  <c r="D620" i="2"/>
  <c r="D1152" i="2"/>
  <c r="D725" i="2"/>
  <c r="D1365" i="2"/>
  <c r="D485" i="2"/>
  <c r="D387" i="2"/>
  <c r="D396" i="2"/>
  <c r="D378" i="2"/>
  <c r="D929" i="2"/>
  <c r="D1897" i="2"/>
  <c r="D682" i="2"/>
  <c r="D1569" i="2"/>
  <c r="D1538" i="2"/>
  <c r="D1174" i="2"/>
  <c r="D1253" i="2"/>
  <c r="D330" i="2"/>
  <c r="D1308" i="2"/>
  <c r="D1660" i="2"/>
  <c r="D95" i="2"/>
  <c r="D796" i="2"/>
  <c r="D363" i="2"/>
  <c r="D483" i="2"/>
  <c r="D1010" i="2"/>
  <c r="D519" i="2"/>
  <c r="D914" i="2"/>
  <c r="D531" i="2"/>
  <c r="D428" i="2"/>
  <c r="D49" i="2"/>
  <c r="D1129" i="2"/>
  <c r="D1318" i="2"/>
  <c r="D1860" i="2"/>
  <c r="D770" i="2"/>
  <c r="D1703" i="2"/>
  <c r="D1167" i="2"/>
  <c r="D776" i="2"/>
  <c r="D1095" i="2"/>
  <c r="D1850" i="2"/>
  <c r="D1282" i="2"/>
  <c r="D107" i="2"/>
  <c r="D1376" i="2"/>
  <c r="D1713" i="2"/>
  <c r="D2002" i="2"/>
  <c r="D1543" i="2"/>
  <c r="D659" i="2"/>
  <c r="D1100" i="2"/>
  <c r="D896" i="2"/>
  <c r="D1943" i="2"/>
  <c r="D948" i="2"/>
  <c r="D456" i="2"/>
  <c r="D1768" i="2"/>
  <c r="D862" i="2"/>
  <c r="D1948" i="2"/>
  <c r="D1432" i="2"/>
  <c r="D546" i="2"/>
  <c r="D1044" i="2"/>
  <c r="D1068" i="2"/>
  <c r="D1657" i="2"/>
  <c r="D1734" i="2"/>
  <c r="D1460" i="2"/>
  <c r="D1325" i="2"/>
  <c r="D139" i="2"/>
  <c r="D454" i="2"/>
  <c r="D6" i="2"/>
  <c r="D285" i="2"/>
  <c r="D191" i="2"/>
  <c r="D1310" i="2"/>
  <c r="D1977" i="2"/>
  <c r="D54" i="2"/>
  <c r="D1110" i="2"/>
  <c r="D1330" i="2"/>
  <c r="D1504" i="2"/>
  <c r="D1669" i="2"/>
  <c r="D1747" i="2"/>
  <c r="D618" i="2"/>
  <c r="D784" i="2"/>
  <c r="D78" i="2"/>
  <c r="D698" i="2"/>
  <c r="D1962" i="2"/>
  <c r="D1640" i="2"/>
  <c r="D286" i="2"/>
  <c r="D158" i="2"/>
  <c r="D1560" i="2"/>
  <c r="D631" i="2"/>
  <c r="D370" i="2"/>
  <c r="D1070" i="2"/>
  <c r="D576" i="2"/>
  <c r="D539" i="2"/>
  <c r="D645" i="2"/>
  <c r="D162" i="2"/>
  <c r="D79" i="2"/>
  <c r="D1207" i="2"/>
  <c r="D839" i="2"/>
  <c r="D510" i="2"/>
  <c r="D1761" i="2"/>
  <c r="D940" i="2"/>
  <c r="D1896" i="2"/>
  <c r="D1775" i="2"/>
  <c r="D227" i="2"/>
  <c r="D672" i="2"/>
  <c r="D1402" i="2"/>
  <c r="D1381" i="2"/>
  <c r="D273" i="2"/>
  <c r="D46" i="2"/>
  <c r="D312" i="2"/>
  <c r="D451" i="2"/>
  <c r="D1027" i="2"/>
  <c r="D506" i="2"/>
  <c r="D1664" i="2"/>
  <c r="D1510" i="2"/>
  <c r="D1501" i="2"/>
  <c r="D1751" i="2"/>
  <c r="D1945" i="2"/>
  <c r="D757" i="2"/>
  <c r="D523" i="2"/>
  <c r="D545" i="2"/>
  <c r="D1215" i="2"/>
  <c r="D73" i="2"/>
  <c r="D1507" i="2"/>
  <c r="D522" i="2"/>
  <c r="D1623" i="2"/>
  <c r="D174" i="2"/>
  <c r="D1992" i="2"/>
  <c r="D1823" i="2"/>
  <c r="D799" i="2"/>
  <c r="D375" i="2"/>
  <c r="D1990" i="2"/>
  <c r="D1952" i="2"/>
  <c r="D1695" i="2"/>
  <c r="D1704" i="2"/>
  <c r="D514" i="2"/>
  <c r="D639" i="2"/>
  <c r="D20" i="2"/>
  <c r="D774" i="2"/>
  <c r="D919" i="2"/>
  <c r="D936" i="2"/>
  <c r="D1269" i="2"/>
  <c r="D409" i="2"/>
  <c r="D835" i="2"/>
  <c r="D432" i="2"/>
  <c r="D1939" i="2"/>
  <c r="D429" i="2"/>
  <c r="D856" i="2"/>
  <c r="D1577" i="2"/>
  <c r="D1442" i="2"/>
  <c r="D1075" i="2"/>
  <c r="D1452" i="2"/>
  <c r="D1514" i="2"/>
  <c r="D1457" i="2"/>
  <c r="D842" i="2"/>
  <c r="D782" i="2"/>
  <c r="D294" i="2"/>
  <c r="D258" i="2"/>
  <c r="D1101" i="2"/>
  <c r="D1096" i="2"/>
  <c r="D1875" i="2"/>
  <c r="D809" i="2"/>
  <c r="D212" i="2"/>
  <c r="D77" i="2"/>
  <c r="D1410" i="2"/>
  <c r="D848" i="2"/>
  <c r="D893" i="2"/>
  <c r="D22" i="2"/>
  <c r="D361" i="2"/>
  <c r="D1937" i="2"/>
  <c r="D1909" i="2"/>
  <c r="D1759" i="2"/>
  <c r="D177" i="2"/>
  <c r="D211" i="2"/>
  <c r="D269" i="2"/>
  <c r="D1770" i="2"/>
  <c r="D578" i="2"/>
  <c r="D82" i="2"/>
  <c r="D735" i="2"/>
  <c r="D801" i="2"/>
  <c r="D562" i="2"/>
  <c r="D920" i="2"/>
  <c r="D656" i="2"/>
  <c r="D963" i="2"/>
  <c r="D250" i="2"/>
  <c r="D1361" i="2"/>
  <c r="D675" i="2"/>
  <c r="D1851" i="2"/>
  <c r="D994" i="2"/>
  <c r="D1567" i="2"/>
  <c r="D261" i="2"/>
  <c r="D215" i="2"/>
  <c r="D971" i="2"/>
  <c r="D1608" i="2"/>
  <c r="D413" i="2"/>
  <c r="D427" i="2"/>
  <c r="D1478" i="2"/>
  <c r="D1767" i="2"/>
  <c r="D760" i="2"/>
  <c r="D1557" i="2"/>
  <c r="D1724" i="2"/>
  <c r="D1663" i="2"/>
  <c r="D276" i="2"/>
  <c r="D1723" i="2"/>
  <c r="D248" i="2"/>
  <c r="D1806" i="2"/>
  <c r="D1746" i="2"/>
  <c r="D368" i="2"/>
  <c r="D785" i="2"/>
  <c r="D364" i="2"/>
  <c r="D1796" i="2"/>
  <c r="D1556" i="2"/>
  <c r="D1278" i="2"/>
  <c r="D1057" i="2"/>
  <c r="D437" i="2"/>
  <c r="D181" i="2"/>
  <c r="D63" i="2"/>
  <c r="D1256" i="2"/>
  <c r="D1972" i="2"/>
  <c r="D765" i="2"/>
  <c r="D1444" i="2"/>
  <c r="D1238" i="2"/>
  <c r="D1147" i="2"/>
  <c r="D1916" i="2"/>
  <c r="D127" i="2"/>
  <c r="D829" i="2"/>
  <c r="D1270" i="2"/>
  <c r="D1445" i="2"/>
  <c r="D995" i="2"/>
  <c r="D31" i="2"/>
  <c r="D199" i="2"/>
  <c r="D1953" i="2"/>
  <c r="D320" i="2"/>
  <c r="D882" i="2"/>
  <c r="D1143" i="2"/>
  <c r="D953" i="2"/>
  <c r="D1792" i="2"/>
  <c r="D1197" i="2"/>
  <c r="D344" i="2"/>
  <c r="D841" i="2"/>
  <c r="D807" i="2"/>
  <c r="D1533" i="2"/>
  <c r="D104" i="2"/>
  <c r="D239" i="2"/>
  <c r="D5" i="2"/>
  <c r="D2005" i="2" s="1"/>
  <c r="D1633" i="2"/>
  <c r="D552" i="2"/>
  <c r="D431" i="2"/>
  <c r="D150" i="2"/>
  <c r="D58" i="2"/>
  <c r="D91" i="2"/>
  <c r="D1522" i="2"/>
  <c r="D595" i="2"/>
  <c r="D884" i="2"/>
  <c r="D594" i="2"/>
  <c r="D1484" i="2"/>
  <c r="D950" i="2"/>
  <c r="D1973" i="2"/>
  <c r="D885" i="2"/>
  <c r="D334" i="2"/>
  <c r="D1305" i="2"/>
  <c r="D317" i="2"/>
  <c r="D723" i="2"/>
  <c r="D533" i="2"/>
  <c r="D561" i="2"/>
  <c r="D1718" i="2"/>
  <c r="D56" i="2"/>
  <c r="D599" i="2"/>
  <c r="D1647" i="2"/>
  <c r="D439" i="2"/>
  <c r="D179" i="2"/>
  <c r="D1493" i="2"/>
  <c r="D402" i="2"/>
  <c r="D1060" i="2"/>
  <c r="D955" i="2"/>
  <c r="D1357" i="2"/>
  <c r="D1205" i="2"/>
  <c r="D960" i="2"/>
  <c r="D932" i="2"/>
  <c r="D1063" i="2"/>
  <c r="D358" i="2"/>
  <c r="D666" i="2"/>
  <c r="D1254" i="2"/>
  <c r="D717" i="2"/>
  <c r="D1263" i="2"/>
  <c r="D1764" i="2"/>
  <c r="D1619" i="2"/>
  <c r="D116" i="2"/>
  <c r="D687" i="2"/>
  <c r="D142" i="2"/>
  <c r="D166" i="2"/>
  <c r="D650" i="2"/>
  <c r="D1467" i="2"/>
  <c r="D1979" i="2"/>
  <c r="D548" i="2"/>
  <c r="D1642" i="2"/>
  <c r="D1906" i="2"/>
  <c r="D1128" i="2"/>
  <c r="D678" i="2"/>
  <c r="D1520" i="2"/>
  <c r="D281" i="2"/>
  <c r="D7" i="2"/>
  <c r="D182" i="2"/>
  <c r="D731" i="2"/>
  <c r="D1505" i="2"/>
  <c r="D901" i="2"/>
  <c r="D85" i="2"/>
  <c r="D1765" i="2"/>
  <c r="D1011" i="2"/>
  <c r="D973" i="2"/>
  <c r="D1536" i="2"/>
  <c r="D160" i="2"/>
  <c r="D1185" i="2"/>
  <c r="D1436" i="2"/>
  <c r="D1470" i="2"/>
  <c r="D321" i="2"/>
  <c r="D1159" i="2"/>
  <c r="D1790" i="2"/>
  <c r="D1893" i="2"/>
  <c r="D1575" i="2"/>
  <c r="D1441" i="2"/>
  <c r="D313" i="2"/>
  <c r="D145" i="2"/>
  <c r="D417" i="2"/>
  <c r="D1015" i="2"/>
  <c r="D1030" i="2"/>
  <c r="D724" i="2"/>
  <c r="D1012" i="2"/>
  <c r="D1042" i="2"/>
  <c r="D571" i="2"/>
  <c r="D1259" i="2"/>
  <c r="D1523" i="2"/>
  <c r="D1874" i="2"/>
  <c r="D855" i="2"/>
  <c r="D1632" i="2"/>
  <c r="D1693" i="2"/>
  <c r="D916" i="2"/>
  <c r="D74" i="2"/>
  <c r="D1627" i="2"/>
  <c r="D165" i="2"/>
  <c r="D1525" i="2"/>
  <c r="D1886" i="2"/>
  <c r="D1176" i="2"/>
  <c r="D1313" i="2"/>
  <c r="D1279" i="2"/>
  <c r="D1206" i="2"/>
  <c r="D201" i="2"/>
  <c r="D1360" i="2"/>
  <c r="D1069" i="2"/>
  <c r="D1195" i="2"/>
  <c r="D1588" i="2"/>
  <c r="D569" i="2"/>
  <c r="D381" i="2"/>
  <c r="D1662" i="2"/>
  <c r="D1613" i="2"/>
  <c r="D65" i="2"/>
  <c r="D254" i="2"/>
  <c r="D1908" i="2"/>
  <c r="D1769" i="2"/>
  <c r="D214" i="2"/>
  <c r="D1794" i="2"/>
  <c r="D1328" i="2"/>
  <c r="D942" i="2"/>
  <c r="D777" i="2"/>
  <c r="D1049" i="2"/>
  <c r="D679" i="2"/>
  <c r="D110" i="2"/>
  <c r="D959" i="2"/>
  <c r="D259" i="2"/>
  <c r="D1162" i="2"/>
  <c r="D1246" i="2"/>
  <c r="D1541" i="2"/>
  <c r="D710" i="2"/>
  <c r="D471" i="2"/>
  <c r="D226" i="2"/>
  <c r="D1625" i="2"/>
  <c r="D961" i="2"/>
  <c r="D1120" i="2"/>
  <c r="D762" i="2"/>
  <c r="D1578" i="2"/>
  <c r="D792" i="2"/>
  <c r="D1471" i="2"/>
  <c r="D300" i="2"/>
  <c r="D120" i="2"/>
  <c r="D1433" i="2"/>
  <c r="D1558" i="2"/>
  <c r="D68" i="2"/>
  <c r="D40" i="2"/>
  <c r="D130" i="2"/>
  <c r="D1940" i="2"/>
  <c r="D503" i="2"/>
  <c r="D33" i="2"/>
  <c r="D1435" i="2"/>
  <c r="D1621" i="2"/>
  <c r="D1976" i="2"/>
  <c r="D1088" i="2"/>
  <c r="D137" i="2"/>
  <c r="D400" i="2"/>
  <c r="D1429" i="2"/>
  <c r="D1191" i="2"/>
  <c r="D641" i="2"/>
  <c r="D875" i="2"/>
  <c r="D1337" i="2"/>
  <c r="D1527" i="2"/>
  <c r="D178" i="2"/>
  <c r="D1999" i="2"/>
  <c r="D1933" i="2"/>
  <c r="D1342" i="2"/>
  <c r="D1217" i="2"/>
  <c r="D1144" i="2"/>
  <c r="D1108" i="2"/>
  <c r="D1251" i="2"/>
  <c r="D1631" i="2"/>
  <c r="D434" i="2"/>
  <c r="D1369" i="2"/>
  <c r="D1845" i="2"/>
  <c r="D339" i="2"/>
  <c r="D1364" i="2"/>
  <c r="D202" i="2"/>
  <c r="D167" i="2"/>
  <c r="D543" i="2"/>
  <c r="D465" i="2"/>
  <c r="D1391" i="2"/>
  <c r="D1624" i="2"/>
  <c r="D1298" i="2"/>
  <c r="D741" i="2"/>
  <c r="D1135" i="2"/>
  <c r="D1930" i="2"/>
  <c r="D1434" i="2"/>
  <c r="D141" i="2"/>
  <c r="D197" i="2"/>
  <c r="D1081" i="2"/>
  <c r="D834" i="2"/>
  <c r="D1592" i="2"/>
  <c r="D359" i="2"/>
  <c r="D908" i="2"/>
  <c r="D1454" i="2"/>
  <c r="D1913" i="2"/>
  <c r="D206" i="2"/>
  <c r="D1838" i="2"/>
  <c r="D93" i="2"/>
  <c r="D144" i="2"/>
  <c r="D493" i="2"/>
  <c r="D1424" i="2"/>
  <c r="D557" i="2"/>
  <c r="D1869" i="2"/>
  <c r="D1686" i="2"/>
  <c r="D264" i="2"/>
  <c r="D1403" i="2"/>
  <c r="D534" i="2"/>
  <c r="D1653" i="2"/>
  <c r="D1156" i="2"/>
  <c r="D1378" i="2"/>
  <c r="D289" i="2"/>
  <c r="D1300" i="2"/>
  <c r="D1398" i="2"/>
  <c r="D750" i="2"/>
  <c r="D1392" i="2"/>
  <c r="D1031" i="2"/>
  <c r="D808" i="2"/>
  <c r="D565" i="2"/>
  <c r="D50" i="2"/>
  <c r="D1322" i="2"/>
  <c r="D616" i="2"/>
  <c r="D1491" i="2"/>
  <c r="D507" i="2"/>
  <c r="D1521" i="2"/>
  <c r="D1809" i="2"/>
  <c r="D1084" i="2"/>
  <c r="D45" i="2"/>
  <c r="D103" i="2"/>
  <c r="D1453" i="2"/>
  <c r="D1302" i="2"/>
  <c r="D573" i="2"/>
  <c r="D1646" i="2"/>
  <c r="D1090" i="2"/>
  <c r="D1408" i="2"/>
  <c r="D528" i="2"/>
  <c r="D1475" i="2"/>
  <c r="D1716" i="2"/>
  <c r="D1694" i="2"/>
  <c r="D1549" i="2"/>
  <c r="D673" i="2"/>
  <c r="D1146" i="2"/>
  <c r="D1304" i="2"/>
  <c r="D1132" i="2"/>
  <c r="D1706" i="2"/>
  <c r="D1299" i="2"/>
  <c r="D1040" i="2"/>
  <c r="D1946" i="2"/>
  <c r="D1944" i="2"/>
  <c r="D938" i="2"/>
  <c r="D92" i="2"/>
  <c r="D486" i="2"/>
  <c r="D982" i="2"/>
  <c r="D1421" i="2"/>
  <c r="D1755" i="2"/>
  <c r="D1260" i="2"/>
  <c r="D754" i="2"/>
  <c r="D761" i="2"/>
  <c r="D956" i="2"/>
  <c r="D1200" i="2"/>
  <c r="D1024" i="2"/>
  <c r="D360" i="2"/>
  <c r="D794" i="2"/>
  <c r="D542" i="2"/>
  <c r="D558" i="2"/>
  <c r="D1416" i="2"/>
  <c r="D1476" i="2"/>
  <c r="D1153" i="2"/>
  <c r="D1692" i="2"/>
  <c r="D149" i="2"/>
  <c r="D1934" i="2"/>
  <c r="D295" i="2"/>
  <c r="D550" i="2"/>
  <c r="D1564" i="2"/>
  <c r="D1236" i="2"/>
  <c r="D830" i="2"/>
  <c r="D1988" i="2"/>
  <c r="D1479" i="2"/>
  <c r="D677" i="2"/>
  <c r="D168" i="2"/>
  <c r="D13" i="2"/>
  <c r="D410" i="2"/>
  <c r="D51" i="2"/>
  <c r="D1247" i="2"/>
  <c r="D787" i="2"/>
  <c r="D336" i="2"/>
  <c r="D606" i="2"/>
  <c r="D435" i="2"/>
  <c r="D1935" i="2"/>
  <c r="D1672" i="2"/>
  <c r="D1204" i="2"/>
  <c r="D1719" i="2"/>
  <c r="D490" i="2"/>
  <c r="D495" i="2"/>
  <c r="D921" i="2"/>
  <c r="D806" i="2"/>
  <c r="D1641" i="2"/>
  <c r="D113" i="2"/>
  <c r="D660" i="2"/>
  <c r="D1705" i="2"/>
  <c r="D397" i="2"/>
  <c r="D228" i="2"/>
  <c r="D1018" i="2"/>
  <c r="D1911" i="2"/>
  <c r="D1336" i="2"/>
  <c r="D868" i="2"/>
  <c r="D1189" i="2"/>
  <c r="D1846" i="2"/>
  <c r="D271" i="2"/>
  <c r="D1324" i="2"/>
  <c r="D1752" i="2"/>
  <c r="D1691" i="2"/>
  <c r="D1981" i="2"/>
  <c r="D512" i="2"/>
  <c r="D1776" i="2"/>
  <c r="D1612" i="2"/>
  <c r="D511" i="2"/>
  <c r="D187" i="2"/>
  <c r="D976" i="2"/>
  <c r="D767" i="2"/>
  <c r="D240" i="2"/>
  <c r="D1683" i="2"/>
  <c r="D457" i="2"/>
  <c r="D1843" i="2"/>
  <c r="D403" i="2"/>
  <c r="D1602" i="2"/>
  <c r="D658" i="2"/>
  <c r="D655" i="2"/>
  <c r="D1699" i="2"/>
  <c r="D857" i="2"/>
  <c r="D1025" i="2"/>
  <c r="D987" i="2"/>
  <c r="D192" i="2"/>
  <c r="D1078" i="2"/>
  <c r="D1530" i="2"/>
  <c r="D751" i="2"/>
  <c r="D128" i="2"/>
  <c r="D425" i="2"/>
  <c r="D592" i="2"/>
  <c r="D1054" i="2"/>
  <c r="D686" i="2"/>
  <c r="D1579" i="2"/>
  <c r="D1739" i="2"/>
  <c r="D1166" i="2"/>
  <c r="D380" i="2"/>
  <c r="D90" i="2"/>
  <c r="D907" i="2"/>
  <c r="D14" i="2"/>
  <c r="D1929" i="2"/>
  <c r="D685" i="2"/>
  <c r="D193" i="2"/>
  <c r="D1862" i="2"/>
  <c r="D1544" i="2"/>
  <c r="D1396" i="2"/>
  <c r="D217" i="2"/>
  <c r="D1459" i="2"/>
  <c r="D1840" i="2"/>
  <c r="H6" i="7"/>
  <c r="H7" i="7" s="1"/>
  <c r="G6" i="7"/>
  <c r="G7" i="7" s="1"/>
  <c r="H5" i="7"/>
  <c r="G5" i="7"/>
  <c r="G5" i="2" l="1"/>
  <c r="B14" i="4"/>
  <c r="G6" i="2" l="1"/>
  <c r="G7" i="2" l="1"/>
  <c r="G8" i="2" l="1"/>
  <c r="G9" i="2" l="1"/>
  <c r="G10" i="2" l="1"/>
  <c r="G11" i="2" l="1"/>
  <c r="G12" i="2" l="1"/>
  <c r="G13" i="2" l="1"/>
  <c r="G14" i="2" l="1"/>
  <c r="G15" i="2" l="1"/>
  <c r="G16" i="2" l="1"/>
  <c r="G17" i="2" l="1"/>
  <c r="G18" i="2" l="1"/>
  <c r="G19" i="2" l="1"/>
  <c r="G20" i="2" l="1"/>
  <c r="G21" i="2" l="1"/>
  <c r="G22" i="2" l="1"/>
  <c r="G23" i="2" l="1"/>
  <c r="G24" i="2" l="1"/>
  <c r="G25" i="2" l="1"/>
  <c r="G26" i="2" l="1"/>
  <c r="G27" i="2" l="1"/>
  <c r="G28" i="2" l="1"/>
  <c r="G29" i="2" l="1"/>
  <c r="G30" i="2" l="1"/>
  <c r="G31" i="2" l="1"/>
  <c r="G32" i="2" l="1"/>
  <c r="G33" i="2" l="1"/>
  <c r="G34" i="2" l="1"/>
  <c r="G35" i="2" l="1"/>
  <c r="G36" i="2" l="1"/>
  <c r="G37" i="2" l="1"/>
  <c r="G38" i="2" l="1"/>
  <c r="G39" i="2" l="1"/>
  <c r="G40" i="2" l="1"/>
  <c r="G41" i="2" l="1"/>
  <c r="G42" i="2" l="1"/>
  <c r="G43" i="2" l="1"/>
  <c r="G44" i="2" l="1"/>
  <c r="G45" i="2" l="1"/>
  <c r="G46" i="2" l="1"/>
  <c r="G47" i="2" l="1"/>
  <c r="G48" i="2" l="1"/>
  <c r="G49" i="2" l="1"/>
  <c r="G50" i="2" l="1"/>
  <c r="G51" i="2" l="1"/>
  <c r="G52" i="2" l="1"/>
  <c r="G53" i="2" l="1"/>
  <c r="G54" i="2" l="1"/>
  <c r="G55" i="2" l="1"/>
  <c r="G56" i="2" l="1"/>
  <c r="G57" i="2" l="1"/>
  <c r="G58" i="2" l="1"/>
  <c r="G59" i="2" l="1"/>
  <c r="G60" i="2" l="1"/>
  <c r="G61" i="2" l="1"/>
  <c r="G62" i="2" l="1"/>
  <c r="G63" i="2" l="1"/>
  <c r="G64" i="2" l="1"/>
  <c r="G65" i="2" l="1"/>
  <c r="G66" i="2" l="1"/>
  <c r="G67" i="2" l="1"/>
  <c r="G68" i="2" l="1"/>
  <c r="G69" i="2" l="1"/>
  <c r="G70" i="2" l="1"/>
  <c r="G71" i="2" l="1"/>
  <c r="G72" i="2" l="1"/>
  <c r="G73" i="2" l="1"/>
  <c r="G74" i="2" l="1"/>
  <c r="G75" i="2" l="1"/>
  <c r="G76" i="2" l="1"/>
  <c r="G77" i="2" l="1"/>
  <c r="G78" i="2" l="1"/>
  <c r="G79" i="2" l="1"/>
  <c r="G80" i="2" l="1"/>
  <c r="G81" i="2" l="1"/>
  <c r="G82" i="2" l="1"/>
  <c r="G83" i="2" l="1"/>
  <c r="G84" i="2" l="1"/>
  <c r="G85" i="2" l="1"/>
  <c r="G86" i="2" l="1"/>
  <c r="G87" i="2" l="1"/>
  <c r="G88" i="2" l="1"/>
  <c r="G89" i="2" l="1"/>
  <c r="G90" i="2" l="1"/>
  <c r="G91" i="2" l="1"/>
  <c r="G92" i="2" l="1"/>
  <c r="G93" i="2" l="1"/>
  <c r="G94" i="2" l="1"/>
  <c r="G95" i="2" l="1"/>
  <c r="G96" i="2" l="1"/>
  <c r="G97" i="2" l="1"/>
  <c r="G98" i="2" l="1"/>
  <c r="G99" i="2" l="1"/>
  <c r="G100" i="2" l="1"/>
  <c r="G101" i="2" l="1"/>
  <c r="G102" i="2" l="1"/>
  <c r="G103" i="2" l="1"/>
  <c r="G104" i="2" l="1"/>
  <c r="G105" i="2" l="1"/>
  <c r="G106" i="2" l="1"/>
  <c r="G107" i="2" l="1"/>
  <c r="G108" i="2" l="1"/>
  <c r="G109" i="2" l="1"/>
  <c r="G110" i="2" l="1"/>
  <c r="G111" i="2" l="1"/>
  <c r="G112" i="2" l="1"/>
  <c r="G113" i="2" l="1"/>
  <c r="G114" i="2" l="1"/>
  <c r="G115" i="2" l="1"/>
  <c r="G116" i="2" l="1"/>
  <c r="G117" i="2" l="1"/>
  <c r="G118" i="2" l="1"/>
  <c r="G119" i="2" l="1"/>
  <c r="G120" i="2" l="1"/>
  <c r="G121" i="2" l="1"/>
  <c r="G122" i="2" l="1"/>
  <c r="G123" i="2" l="1"/>
  <c r="G124" i="2" l="1"/>
  <c r="G125" i="2" l="1"/>
  <c r="G126" i="2" l="1"/>
  <c r="G127" i="2" l="1"/>
  <c r="G128" i="2" l="1"/>
  <c r="G129" i="2" l="1"/>
  <c r="G130" i="2" l="1"/>
  <c r="G131" i="2" l="1"/>
  <c r="G132" i="2" l="1"/>
  <c r="G133" i="2" l="1"/>
  <c r="G134" i="2" l="1"/>
  <c r="G135" i="2" l="1"/>
  <c r="G136" i="2" l="1"/>
  <c r="G137" i="2" l="1"/>
  <c r="G138" i="2" l="1"/>
  <c r="G139" i="2" l="1"/>
  <c r="G140" i="2" l="1"/>
  <c r="G141" i="2" l="1"/>
  <c r="G142" i="2" l="1"/>
  <c r="G143" i="2" l="1"/>
  <c r="G144" i="2" l="1"/>
  <c r="G145" i="2" l="1"/>
  <c r="G146" i="2" l="1"/>
  <c r="G147" i="2" l="1"/>
  <c r="G148" i="2" l="1"/>
  <c r="G149" i="2" l="1"/>
  <c r="G150" i="2" l="1"/>
  <c r="G151" i="2" l="1"/>
  <c r="G152" i="2" l="1"/>
  <c r="G153" i="2" l="1"/>
  <c r="G154" i="2" l="1"/>
  <c r="G155" i="2" l="1"/>
  <c r="G156" i="2" l="1"/>
  <c r="G157" i="2" l="1"/>
  <c r="G158" i="2" l="1"/>
  <c r="G159" i="2" l="1"/>
  <c r="G160" i="2" l="1"/>
  <c r="G161" i="2" l="1"/>
  <c r="G162" i="2" l="1"/>
  <c r="G163" i="2" l="1"/>
  <c r="G164" i="2" l="1"/>
  <c r="G165" i="2" l="1"/>
  <c r="G166" i="2" l="1"/>
  <c r="G167" i="2" l="1"/>
  <c r="G168" i="2" l="1"/>
  <c r="G169" i="2" l="1"/>
  <c r="G170" i="2" l="1"/>
  <c r="G171" i="2" l="1"/>
  <c r="G172" i="2" l="1"/>
  <c r="G173" i="2" l="1"/>
  <c r="G174" i="2" l="1"/>
  <c r="G175" i="2" l="1"/>
  <c r="G176" i="2" l="1"/>
  <c r="G177" i="2" l="1"/>
  <c r="G178" i="2" l="1"/>
  <c r="G179" i="2" l="1"/>
  <c r="G180" i="2" l="1"/>
  <c r="G181" i="2" l="1"/>
  <c r="G182" i="2" l="1"/>
  <c r="G183" i="2" l="1"/>
  <c r="G184" i="2" l="1"/>
  <c r="G185" i="2" l="1"/>
  <c r="G186" i="2" l="1"/>
  <c r="G187" i="2" l="1"/>
  <c r="G188" i="2" l="1"/>
  <c r="G189" i="2" l="1"/>
  <c r="G190" i="2" l="1"/>
  <c r="G191" i="2" l="1"/>
  <c r="G192" i="2" l="1"/>
  <c r="G193" i="2" l="1"/>
  <c r="G194" i="2" l="1"/>
  <c r="G195" i="2" l="1"/>
  <c r="G196" i="2" l="1"/>
  <c r="G197" i="2" l="1"/>
  <c r="G198" i="2" l="1"/>
  <c r="G199" i="2" l="1"/>
  <c r="G200" i="2" l="1"/>
  <c r="G201" i="2" l="1"/>
  <c r="G202" i="2" l="1"/>
  <c r="G203" i="2" l="1"/>
  <c r="G204" i="2" l="1"/>
  <c r="G205" i="2" l="1"/>
  <c r="G206" i="2" l="1"/>
  <c r="G207" i="2" l="1"/>
  <c r="G208" i="2" l="1"/>
  <c r="G209" i="2" l="1"/>
  <c r="G210" i="2" l="1"/>
  <c r="G211" i="2" l="1"/>
  <c r="G212" i="2" l="1"/>
  <c r="G213" i="2" l="1"/>
  <c r="G214" i="2" l="1"/>
  <c r="G215" i="2" l="1"/>
  <c r="G216" i="2" l="1"/>
  <c r="G217" i="2" l="1"/>
  <c r="G218" i="2" l="1"/>
  <c r="G219" i="2" l="1"/>
  <c r="G220" i="2" l="1"/>
  <c r="G221" i="2" l="1"/>
  <c r="G222" i="2" l="1"/>
  <c r="G223" i="2" l="1"/>
  <c r="G224" i="2" l="1"/>
  <c r="G225" i="2" l="1"/>
  <c r="G226" i="2" l="1"/>
  <c r="G227" i="2" l="1"/>
  <c r="G228" i="2" l="1"/>
  <c r="G229" i="2" l="1"/>
  <c r="G230" i="2" l="1"/>
  <c r="G231" i="2" l="1"/>
  <c r="G232" i="2" l="1"/>
  <c r="G233" i="2" l="1"/>
  <c r="G234" i="2" l="1"/>
  <c r="G235" i="2" l="1"/>
  <c r="G236" i="2" l="1"/>
  <c r="G237" i="2" l="1"/>
  <c r="G238" i="2" l="1"/>
  <c r="G239" i="2" l="1"/>
  <c r="G240" i="2" l="1"/>
  <c r="G241" i="2" l="1"/>
  <c r="G242" i="2" l="1"/>
  <c r="G243" i="2" l="1"/>
  <c r="G244" i="2" l="1"/>
  <c r="G245" i="2" l="1"/>
  <c r="G246" i="2" l="1"/>
  <c r="G247" i="2" l="1"/>
  <c r="G248" i="2" l="1"/>
  <c r="G249" i="2" l="1"/>
  <c r="G250" i="2" l="1"/>
  <c r="G251" i="2" l="1"/>
  <c r="G252" i="2" l="1"/>
  <c r="G253" i="2" l="1"/>
  <c r="G254" i="2" l="1"/>
  <c r="G255" i="2" l="1"/>
  <c r="G256" i="2" l="1"/>
  <c r="G257" i="2" l="1"/>
  <c r="G258" i="2" l="1"/>
  <c r="G259" i="2" l="1"/>
  <c r="G260" i="2" l="1"/>
  <c r="G261" i="2" l="1"/>
  <c r="G262" i="2" l="1"/>
  <c r="G263" i="2" l="1"/>
  <c r="G264" i="2" l="1"/>
  <c r="G265" i="2" l="1"/>
  <c r="G266" i="2" l="1"/>
  <c r="G267" i="2" l="1"/>
  <c r="G268" i="2" l="1"/>
  <c r="G269" i="2" l="1"/>
  <c r="G270" i="2" l="1"/>
  <c r="G271" i="2" l="1"/>
  <c r="G272" i="2" l="1"/>
  <c r="G273" i="2" l="1"/>
  <c r="G274" i="2" l="1"/>
  <c r="G275" i="2" l="1"/>
  <c r="G276" i="2" l="1"/>
  <c r="G277" i="2" l="1"/>
  <c r="G278" i="2" l="1"/>
  <c r="G279" i="2" l="1"/>
  <c r="G280" i="2" l="1"/>
  <c r="G281" i="2" l="1"/>
  <c r="G282" i="2" l="1"/>
  <c r="G283" i="2" l="1"/>
  <c r="G284" i="2" l="1"/>
  <c r="G285" i="2" l="1"/>
  <c r="G286" i="2" l="1"/>
  <c r="G287" i="2" l="1"/>
  <c r="G288" i="2" l="1"/>
  <c r="G289" i="2" l="1"/>
  <c r="G290" i="2" l="1"/>
  <c r="G291" i="2" l="1"/>
  <c r="G292" i="2" l="1"/>
  <c r="G293" i="2" l="1"/>
  <c r="G294" i="2" l="1"/>
  <c r="G295" i="2" l="1"/>
  <c r="G296" i="2" l="1"/>
  <c r="G297" i="2" l="1"/>
  <c r="G298" i="2" l="1"/>
  <c r="G299" i="2" l="1"/>
  <c r="G300" i="2" l="1"/>
  <c r="G301" i="2" l="1"/>
  <c r="G302" i="2" l="1"/>
  <c r="G303" i="2" l="1"/>
  <c r="G304" i="2" l="1"/>
  <c r="G305" i="2" l="1"/>
  <c r="G306" i="2" l="1"/>
  <c r="G307" i="2" l="1"/>
  <c r="G308" i="2" l="1"/>
  <c r="G309" i="2" l="1"/>
  <c r="G310" i="2" l="1"/>
  <c r="G311" i="2" l="1"/>
  <c r="G312" i="2" l="1"/>
  <c r="G313" i="2" l="1"/>
  <c r="G314" i="2" l="1"/>
  <c r="G315" i="2" l="1"/>
  <c r="G316" i="2" l="1"/>
  <c r="G317" i="2" l="1"/>
  <c r="G318" i="2" l="1"/>
  <c r="G319" i="2" l="1"/>
  <c r="G320" i="2" l="1"/>
  <c r="G321" i="2" l="1"/>
  <c r="G322" i="2" l="1"/>
  <c r="G323" i="2" l="1"/>
  <c r="G324" i="2" l="1"/>
  <c r="G325" i="2" l="1"/>
  <c r="G326" i="2" l="1"/>
  <c r="G327" i="2" l="1"/>
  <c r="G328" i="2" l="1"/>
  <c r="G329" i="2" l="1"/>
  <c r="G330" i="2" l="1"/>
  <c r="G331" i="2" l="1"/>
  <c r="G332" i="2" l="1"/>
  <c r="G333" i="2" l="1"/>
  <c r="G334" i="2" l="1"/>
  <c r="G335" i="2" l="1"/>
  <c r="G336" i="2" l="1"/>
  <c r="G337" i="2" l="1"/>
  <c r="G338" i="2" l="1"/>
  <c r="G339" i="2" l="1"/>
  <c r="G340" i="2" l="1"/>
  <c r="G341" i="2" l="1"/>
  <c r="G342" i="2" l="1"/>
  <c r="G343" i="2" l="1"/>
  <c r="G344" i="2" l="1"/>
  <c r="G345" i="2" l="1"/>
  <c r="G346" i="2" l="1"/>
  <c r="G347" i="2" l="1"/>
  <c r="G348" i="2" l="1"/>
  <c r="G349" i="2" l="1"/>
  <c r="G350" i="2" l="1"/>
  <c r="G351" i="2" l="1"/>
  <c r="G352" i="2" l="1"/>
  <c r="G353" i="2" l="1"/>
  <c r="G354" i="2" l="1"/>
  <c r="G355" i="2" l="1"/>
  <c r="G356" i="2" l="1"/>
  <c r="G357" i="2" l="1"/>
  <c r="G358" i="2" l="1"/>
  <c r="G359" i="2" l="1"/>
  <c r="G360" i="2" l="1"/>
  <c r="G361" i="2" l="1"/>
  <c r="G362" i="2" l="1"/>
  <c r="G363" i="2" l="1"/>
  <c r="G364" i="2" l="1"/>
  <c r="G365" i="2" l="1"/>
  <c r="G366" i="2" l="1"/>
  <c r="G367" i="2" l="1"/>
  <c r="G368" i="2" l="1"/>
  <c r="G369" i="2" l="1"/>
  <c r="G370" i="2" l="1"/>
  <c r="G371" i="2" l="1"/>
  <c r="G372" i="2" l="1"/>
  <c r="G373" i="2" l="1"/>
  <c r="G374" i="2" l="1"/>
  <c r="G375" i="2" l="1"/>
  <c r="G376" i="2" l="1"/>
  <c r="G377" i="2" l="1"/>
  <c r="G378" i="2" l="1"/>
  <c r="G379" i="2" l="1"/>
  <c r="G380" i="2" l="1"/>
  <c r="G381" i="2" l="1"/>
  <c r="G382" i="2" l="1"/>
  <c r="G383" i="2" l="1"/>
  <c r="G384" i="2" l="1"/>
  <c r="G385" i="2" l="1"/>
  <c r="G386" i="2" l="1"/>
  <c r="G387" i="2" l="1"/>
  <c r="G388" i="2" l="1"/>
  <c r="G389" i="2" l="1"/>
  <c r="G390" i="2" l="1"/>
  <c r="G391" i="2" l="1"/>
  <c r="G392" i="2" l="1"/>
  <c r="G393" i="2" l="1"/>
  <c r="G394" i="2" l="1"/>
  <c r="G395" i="2" l="1"/>
  <c r="G396" i="2" l="1"/>
  <c r="G397" i="2" l="1"/>
  <c r="G398" i="2" l="1"/>
  <c r="G399" i="2" l="1"/>
  <c r="G400" i="2" l="1"/>
  <c r="G401" i="2" l="1"/>
  <c r="G402" i="2" l="1"/>
  <c r="G403" i="2" l="1"/>
  <c r="G404" i="2" l="1"/>
  <c r="G405" i="2" l="1"/>
  <c r="G406" i="2" l="1"/>
  <c r="G407" i="2" l="1"/>
  <c r="G408" i="2" l="1"/>
  <c r="G409" i="2" l="1"/>
  <c r="G410" i="2" l="1"/>
  <c r="G411" i="2" l="1"/>
  <c r="G412" i="2" l="1"/>
  <c r="G413" i="2" l="1"/>
  <c r="G414" i="2" l="1"/>
  <c r="G415" i="2" l="1"/>
  <c r="G416" i="2" l="1"/>
  <c r="G417" i="2" l="1"/>
  <c r="G418" i="2" l="1"/>
  <c r="G419" i="2" l="1"/>
  <c r="G420" i="2" l="1"/>
  <c r="G421" i="2" l="1"/>
  <c r="G422" i="2" l="1"/>
  <c r="G423" i="2" l="1"/>
  <c r="G424" i="2" l="1"/>
  <c r="G425" i="2" l="1"/>
  <c r="G426" i="2" l="1"/>
  <c r="G427" i="2" l="1"/>
  <c r="G428" i="2" l="1"/>
  <c r="G429" i="2" l="1"/>
  <c r="G430" i="2" l="1"/>
  <c r="G431" i="2" l="1"/>
  <c r="G432" i="2" l="1"/>
  <c r="G433" i="2" l="1"/>
  <c r="G434" i="2" l="1"/>
  <c r="G435" i="2" l="1"/>
  <c r="G436" i="2" l="1"/>
  <c r="G437" i="2" l="1"/>
  <c r="G438" i="2" l="1"/>
  <c r="G439" i="2" l="1"/>
  <c r="G440" i="2" l="1"/>
  <c r="G441" i="2" l="1"/>
  <c r="G442" i="2" l="1"/>
  <c r="G443" i="2" l="1"/>
  <c r="G444" i="2" l="1"/>
  <c r="G445" i="2" l="1"/>
  <c r="G446" i="2" l="1"/>
  <c r="G447" i="2" l="1"/>
  <c r="G448" i="2" l="1"/>
  <c r="G449" i="2" l="1"/>
  <c r="G450" i="2" l="1"/>
  <c r="G451" i="2" l="1"/>
  <c r="G452" i="2" l="1"/>
  <c r="G453" i="2" l="1"/>
  <c r="G454" i="2" l="1"/>
  <c r="G455" i="2" l="1"/>
  <c r="G456" i="2" l="1"/>
  <c r="G457" i="2" l="1"/>
  <c r="G458" i="2" l="1"/>
  <c r="G459" i="2" l="1"/>
  <c r="G460" i="2" l="1"/>
  <c r="G461" i="2" l="1"/>
  <c r="G462" i="2" l="1"/>
  <c r="G463" i="2" l="1"/>
  <c r="G464" i="2" l="1"/>
  <c r="G465" i="2" l="1"/>
  <c r="G466" i="2" l="1"/>
  <c r="G467" i="2" l="1"/>
  <c r="G468" i="2" l="1"/>
  <c r="G469" i="2" l="1"/>
  <c r="G470" i="2" l="1"/>
  <c r="G471" i="2" l="1"/>
  <c r="G472" i="2" l="1"/>
  <c r="G473" i="2" l="1"/>
  <c r="G474" i="2" l="1"/>
  <c r="G475" i="2" l="1"/>
  <c r="G476" i="2" l="1"/>
  <c r="G477" i="2" l="1"/>
  <c r="G478" i="2" l="1"/>
  <c r="G479" i="2" l="1"/>
  <c r="G480" i="2" l="1"/>
  <c r="G481" i="2" l="1"/>
  <c r="G482" i="2" l="1"/>
  <c r="G483" i="2" l="1"/>
  <c r="G484" i="2" l="1"/>
  <c r="G485" i="2" l="1"/>
  <c r="G486" i="2" l="1"/>
  <c r="G487" i="2" l="1"/>
  <c r="G488" i="2" l="1"/>
  <c r="G489" i="2" l="1"/>
  <c r="G490" i="2" l="1"/>
  <c r="G491" i="2" l="1"/>
  <c r="G492" i="2" l="1"/>
  <c r="G493" i="2" l="1"/>
  <c r="G494" i="2" l="1"/>
  <c r="G495" i="2" l="1"/>
  <c r="G496" i="2" l="1"/>
  <c r="G497" i="2" l="1"/>
  <c r="G498" i="2" l="1"/>
  <c r="G499" i="2" l="1"/>
  <c r="G500" i="2" l="1"/>
  <c r="G501" i="2" l="1"/>
  <c r="G502" i="2" l="1"/>
  <c r="G503" i="2" l="1"/>
  <c r="G504" i="2" l="1"/>
  <c r="G505" i="2" l="1"/>
  <c r="G506" i="2" l="1"/>
  <c r="G507" i="2" l="1"/>
  <c r="G508" i="2" l="1"/>
  <c r="G509" i="2" l="1"/>
  <c r="G510" i="2" l="1"/>
  <c r="G511" i="2" l="1"/>
  <c r="G512" i="2" l="1"/>
  <c r="G513" i="2" l="1"/>
  <c r="G514" i="2" l="1"/>
  <c r="G515" i="2" l="1"/>
  <c r="G516" i="2" l="1"/>
  <c r="G517" i="2" l="1"/>
  <c r="G518" i="2" l="1"/>
  <c r="G519" i="2" l="1"/>
  <c r="G520" i="2" l="1"/>
  <c r="G521" i="2" l="1"/>
  <c r="G522" i="2" l="1"/>
  <c r="G523" i="2" l="1"/>
  <c r="G524" i="2" l="1"/>
  <c r="G525" i="2" l="1"/>
  <c r="G526" i="2" l="1"/>
  <c r="G527" i="2" l="1"/>
  <c r="G528" i="2" l="1"/>
  <c r="G529" i="2" l="1"/>
  <c r="G530" i="2" l="1"/>
  <c r="G531" i="2" l="1"/>
  <c r="G532" i="2" l="1"/>
  <c r="G533" i="2" l="1"/>
  <c r="G534" i="2" l="1"/>
  <c r="G535" i="2" l="1"/>
  <c r="G536" i="2" l="1"/>
  <c r="G537" i="2" l="1"/>
  <c r="G538" i="2" l="1"/>
  <c r="G539" i="2" l="1"/>
  <c r="G540" i="2" l="1"/>
  <c r="G541" i="2" l="1"/>
  <c r="G542" i="2" l="1"/>
  <c r="G543" i="2" l="1"/>
  <c r="G544" i="2" l="1"/>
  <c r="G545" i="2" l="1"/>
  <c r="G546" i="2" l="1"/>
  <c r="G547" i="2" l="1"/>
  <c r="G548" i="2" l="1"/>
  <c r="G549" i="2" l="1"/>
  <c r="G550" i="2" l="1"/>
  <c r="G551" i="2" l="1"/>
  <c r="G552" i="2" l="1"/>
  <c r="G553" i="2" l="1"/>
  <c r="G554" i="2" l="1"/>
  <c r="G555" i="2" l="1"/>
  <c r="G556" i="2" l="1"/>
  <c r="G557" i="2" l="1"/>
  <c r="G558" i="2" l="1"/>
  <c r="G559" i="2" l="1"/>
  <c r="G560" i="2" l="1"/>
  <c r="G561" i="2" l="1"/>
  <c r="G562" i="2" l="1"/>
  <c r="G563" i="2" l="1"/>
  <c r="G564" i="2" l="1"/>
  <c r="G565" i="2" l="1"/>
  <c r="G566" i="2" l="1"/>
  <c r="G567" i="2" l="1"/>
  <c r="G568" i="2" l="1"/>
  <c r="G569" i="2" l="1"/>
  <c r="G570" i="2" l="1"/>
  <c r="G571" i="2" l="1"/>
  <c r="G572" i="2" l="1"/>
  <c r="G573" i="2" l="1"/>
  <c r="G574" i="2" l="1"/>
  <c r="G575" i="2" l="1"/>
  <c r="G576" i="2" l="1"/>
  <c r="G577" i="2" l="1"/>
  <c r="G578" i="2" l="1"/>
  <c r="G579" i="2" l="1"/>
  <c r="G580" i="2" l="1"/>
  <c r="G581" i="2" l="1"/>
  <c r="G582" i="2" l="1"/>
  <c r="G583" i="2" l="1"/>
  <c r="G584" i="2" l="1"/>
  <c r="G585" i="2" l="1"/>
  <c r="G586" i="2" l="1"/>
  <c r="G587" i="2" l="1"/>
  <c r="G588" i="2" l="1"/>
  <c r="G589" i="2" l="1"/>
  <c r="G590" i="2" l="1"/>
  <c r="G591" i="2" l="1"/>
  <c r="G592" i="2" l="1"/>
  <c r="G593" i="2" l="1"/>
  <c r="G594" i="2" l="1"/>
  <c r="G595" i="2" l="1"/>
  <c r="G596" i="2" l="1"/>
  <c r="G597" i="2" l="1"/>
  <c r="G598" i="2" l="1"/>
  <c r="G599" i="2" l="1"/>
  <c r="G600" i="2" l="1"/>
  <c r="G601" i="2" l="1"/>
  <c r="G602" i="2" l="1"/>
  <c r="G603" i="2" l="1"/>
  <c r="G604" i="2" l="1"/>
  <c r="G605" i="2" l="1"/>
  <c r="G606" i="2" l="1"/>
  <c r="G607" i="2" l="1"/>
  <c r="G608" i="2" l="1"/>
  <c r="G609" i="2" l="1"/>
  <c r="G610" i="2" l="1"/>
  <c r="G611" i="2" l="1"/>
  <c r="G612" i="2" l="1"/>
  <c r="G613" i="2" l="1"/>
  <c r="G614" i="2" l="1"/>
  <c r="G615" i="2" l="1"/>
  <c r="G616" i="2" l="1"/>
  <c r="G617" i="2" l="1"/>
  <c r="G618" i="2" l="1"/>
  <c r="G619" i="2" l="1"/>
  <c r="G620" i="2" l="1"/>
  <c r="G621" i="2" l="1"/>
  <c r="G622" i="2" l="1"/>
  <c r="G623" i="2" l="1"/>
  <c r="G624" i="2" l="1"/>
  <c r="G625" i="2" l="1"/>
  <c r="G626" i="2" l="1"/>
  <c r="G627" i="2" l="1"/>
  <c r="G628" i="2" l="1"/>
  <c r="G629" i="2" l="1"/>
  <c r="G630" i="2" l="1"/>
  <c r="G631" i="2" l="1"/>
  <c r="G632" i="2" l="1"/>
  <c r="G633" i="2" l="1"/>
  <c r="G634" i="2" l="1"/>
  <c r="G635" i="2" l="1"/>
  <c r="G636" i="2" l="1"/>
  <c r="G637" i="2" l="1"/>
  <c r="G638" i="2" l="1"/>
  <c r="G639" i="2" l="1"/>
  <c r="G640" i="2" l="1"/>
  <c r="G641" i="2" l="1"/>
  <c r="G642" i="2" l="1"/>
  <c r="G643" i="2" l="1"/>
  <c r="G644" i="2" l="1"/>
  <c r="G645" i="2" l="1"/>
  <c r="G646" i="2" l="1"/>
  <c r="G647" i="2" l="1"/>
  <c r="G648" i="2" l="1"/>
  <c r="G649" i="2" l="1"/>
  <c r="G650" i="2" l="1"/>
  <c r="G651" i="2" l="1"/>
  <c r="G652" i="2" l="1"/>
  <c r="G653" i="2" l="1"/>
  <c r="G654" i="2" l="1"/>
  <c r="G655" i="2" l="1"/>
  <c r="G656" i="2" l="1"/>
  <c r="G657" i="2" l="1"/>
  <c r="G658" i="2" l="1"/>
  <c r="G659" i="2" l="1"/>
  <c r="G660" i="2" l="1"/>
  <c r="G661" i="2" l="1"/>
  <c r="G662" i="2" l="1"/>
  <c r="G663" i="2" l="1"/>
  <c r="G664" i="2" l="1"/>
  <c r="G665" i="2" l="1"/>
  <c r="G666" i="2" l="1"/>
  <c r="G667" i="2" l="1"/>
  <c r="G668" i="2" l="1"/>
  <c r="G669" i="2" l="1"/>
  <c r="G670" i="2" l="1"/>
  <c r="G671" i="2" l="1"/>
  <c r="G672" i="2" l="1"/>
  <c r="G673" i="2" l="1"/>
  <c r="G674" i="2" l="1"/>
  <c r="G675" i="2" l="1"/>
  <c r="G676" i="2" l="1"/>
  <c r="G677" i="2" l="1"/>
  <c r="G678" i="2" l="1"/>
  <c r="G679" i="2" l="1"/>
  <c r="G680" i="2" l="1"/>
  <c r="G681" i="2" l="1"/>
  <c r="G682" i="2" l="1"/>
  <c r="G683" i="2" l="1"/>
  <c r="G684" i="2" l="1"/>
  <c r="G685" i="2" l="1"/>
  <c r="G686" i="2" l="1"/>
  <c r="G687" i="2" l="1"/>
  <c r="G688" i="2" l="1"/>
  <c r="G689" i="2" l="1"/>
  <c r="G690" i="2" l="1"/>
  <c r="G691" i="2" l="1"/>
  <c r="G692" i="2" l="1"/>
  <c r="G693" i="2" l="1"/>
  <c r="G694" i="2" l="1"/>
  <c r="G695" i="2" l="1"/>
  <c r="G696" i="2" l="1"/>
  <c r="G697" i="2" l="1"/>
  <c r="G698" i="2" l="1"/>
  <c r="G699" i="2" l="1"/>
  <c r="G700" i="2" l="1"/>
  <c r="G701" i="2" l="1"/>
  <c r="G702" i="2" l="1"/>
  <c r="G703" i="2" l="1"/>
  <c r="G704" i="2" l="1"/>
  <c r="G705" i="2" l="1"/>
  <c r="G706" i="2" l="1"/>
  <c r="G707" i="2" l="1"/>
  <c r="G708" i="2" l="1"/>
  <c r="G709" i="2" l="1"/>
  <c r="G710" i="2" l="1"/>
  <c r="G711" i="2" l="1"/>
  <c r="G712" i="2" l="1"/>
  <c r="G713" i="2" l="1"/>
  <c r="G714" i="2" l="1"/>
  <c r="G715" i="2" l="1"/>
  <c r="G716" i="2" l="1"/>
  <c r="G717" i="2" l="1"/>
  <c r="G718" i="2" l="1"/>
  <c r="G719" i="2" l="1"/>
  <c r="G720" i="2" l="1"/>
  <c r="G721" i="2" l="1"/>
  <c r="G722" i="2" l="1"/>
  <c r="G723" i="2" l="1"/>
  <c r="G724" i="2" l="1"/>
  <c r="G725" i="2" l="1"/>
  <c r="G726" i="2" l="1"/>
  <c r="G727" i="2" l="1"/>
  <c r="G728" i="2" l="1"/>
  <c r="G729" i="2" l="1"/>
  <c r="G730" i="2" l="1"/>
  <c r="G731" i="2" l="1"/>
  <c r="G732" i="2" l="1"/>
  <c r="G733" i="2" l="1"/>
  <c r="G734" i="2" l="1"/>
  <c r="G735" i="2" l="1"/>
  <c r="G736" i="2" l="1"/>
  <c r="G737" i="2" l="1"/>
  <c r="G738" i="2" l="1"/>
  <c r="G739" i="2" l="1"/>
  <c r="G740" i="2" l="1"/>
  <c r="G741" i="2" l="1"/>
  <c r="G742" i="2" l="1"/>
  <c r="G743" i="2" l="1"/>
  <c r="G744" i="2" l="1"/>
  <c r="G745" i="2" l="1"/>
  <c r="G746" i="2" l="1"/>
  <c r="G747" i="2" l="1"/>
  <c r="G748" i="2" l="1"/>
  <c r="G749" i="2" l="1"/>
  <c r="G750" i="2" l="1"/>
  <c r="G751" i="2" l="1"/>
  <c r="G752" i="2" l="1"/>
  <c r="G753" i="2" l="1"/>
  <c r="G754" i="2" l="1"/>
  <c r="G755" i="2" l="1"/>
  <c r="G756" i="2" l="1"/>
  <c r="G757" i="2" l="1"/>
  <c r="G758" i="2" l="1"/>
  <c r="G759" i="2" l="1"/>
  <c r="G760" i="2" l="1"/>
  <c r="G761" i="2" l="1"/>
  <c r="G762" i="2" l="1"/>
  <c r="G763" i="2" l="1"/>
  <c r="G764" i="2" l="1"/>
  <c r="G765" i="2" l="1"/>
  <c r="G766" i="2" l="1"/>
  <c r="G767" i="2" l="1"/>
  <c r="G768" i="2" l="1"/>
  <c r="G769" i="2" l="1"/>
  <c r="G770" i="2" l="1"/>
  <c r="G771" i="2" l="1"/>
  <c r="G772" i="2" l="1"/>
  <c r="G773" i="2" l="1"/>
  <c r="G774" i="2" l="1"/>
  <c r="G775" i="2" l="1"/>
  <c r="G776" i="2" l="1"/>
  <c r="G777" i="2" l="1"/>
  <c r="G778" i="2" l="1"/>
  <c r="G779" i="2" l="1"/>
  <c r="G780" i="2" l="1"/>
  <c r="G781" i="2" l="1"/>
  <c r="G782" i="2" l="1"/>
  <c r="G783" i="2" l="1"/>
  <c r="G784" i="2" l="1"/>
  <c r="G785" i="2" l="1"/>
  <c r="G786" i="2" l="1"/>
  <c r="G787" i="2" l="1"/>
  <c r="G788" i="2" l="1"/>
  <c r="G789" i="2" l="1"/>
  <c r="G790" i="2" l="1"/>
  <c r="G791" i="2" l="1"/>
  <c r="G792" i="2" l="1"/>
  <c r="G793" i="2" l="1"/>
  <c r="G794" i="2" l="1"/>
  <c r="G795" i="2" l="1"/>
  <c r="G796" i="2" l="1"/>
  <c r="G797" i="2" l="1"/>
  <c r="G798" i="2" l="1"/>
  <c r="G799" i="2" l="1"/>
  <c r="G800" i="2" l="1"/>
  <c r="G801" i="2" l="1"/>
  <c r="G802" i="2" l="1"/>
  <c r="G803" i="2" l="1"/>
  <c r="G804" i="2" l="1"/>
  <c r="G805" i="2" l="1"/>
  <c r="G806" i="2" l="1"/>
  <c r="G807" i="2" l="1"/>
  <c r="G808" i="2" l="1"/>
  <c r="G809" i="2" l="1"/>
  <c r="G810" i="2" l="1"/>
  <c r="G811" i="2" l="1"/>
  <c r="G812" i="2" l="1"/>
  <c r="G813" i="2" l="1"/>
  <c r="G814" i="2" l="1"/>
  <c r="G815" i="2" l="1"/>
  <c r="G816" i="2" l="1"/>
  <c r="G817" i="2" l="1"/>
  <c r="G818" i="2" l="1"/>
  <c r="G819" i="2" l="1"/>
  <c r="G820" i="2" l="1"/>
  <c r="G821" i="2" l="1"/>
  <c r="G822" i="2" l="1"/>
  <c r="G823" i="2" l="1"/>
  <c r="G824" i="2" l="1"/>
  <c r="G825" i="2" l="1"/>
  <c r="G826" i="2" l="1"/>
  <c r="G827" i="2" l="1"/>
  <c r="G828" i="2" l="1"/>
  <c r="G829" i="2" l="1"/>
  <c r="G830" i="2" l="1"/>
  <c r="G831" i="2" l="1"/>
  <c r="G832" i="2" l="1"/>
  <c r="G833" i="2" l="1"/>
  <c r="G834" i="2" l="1"/>
  <c r="G835" i="2" l="1"/>
  <c r="G836" i="2" l="1"/>
  <c r="G837" i="2" l="1"/>
  <c r="G838" i="2" l="1"/>
  <c r="G839" i="2" l="1"/>
  <c r="G840" i="2" l="1"/>
  <c r="G841" i="2" l="1"/>
  <c r="G842" i="2" l="1"/>
  <c r="G843" i="2" l="1"/>
  <c r="G844" i="2" l="1"/>
  <c r="G845" i="2" l="1"/>
  <c r="G846" i="2" l="1"/>
  <c r="G847" i="2" l="1"/>
  <c r="G848" i="2" l="1"/>
  <c r="G849" i="2" l="1"/>
  <c r="G850" i="2" l="1"/>
  <c r="G851" i="2" l="1"/>
  <c r="G852" i="2" l="1"/>
  <c r="G853" i="2" l="1"/>
  <c r="G854" i="2" l="1"/>
  <c r="G855" i="2" l="1"/>
  <c r="G856" i="2" l="1"/>
  <c r="G857" i="2" l="1"/>
  <c r="G858" i="2" l="1"/>
  <c r="G859" i="2" l="1"/>
  <c r="G860" i="2" l="1"/>
  <c r="G861" i="2" l="1"/>
  <c r="G862" i="2" l="1"/>
  <c r="G863" i="2" l="1"/>
  <c r="G864" i="2" l="1"/>
  <c r="G865" i="2" l="1"/>
  <c r="G866" i="2" l="1"/>
  <c r="G867" i="2" l="1"/>
  <c r="G868" i="2" l="1"/>
  <c r="G869" i="2" l="1"/>
  <c r="G870" i="2" l="1"/>
  <c r="G871" i="2" l="1"/>
  <c r="G872" i="2" l="1"/>
  <c r="G873" i="2" l="1"/>
  <c r="G874" i="2" l="1"/>
  <c r="G875" i="2" l="1"/>
  <c r="G876" i="2" l="1"/>
  <c r="G877" i="2" l="1"/>
  <c r="G878" i="2" l="1"/>
  <c r="G879" i="2" l="1"/>
  <c r="G880" i="2" l="1"/>
  <c r="G881" i="2" l="1"/>
  <c r="G882" i="2" l="1"/>
  <c r="G883" i="2" l="1"/>
  <c r="G884" i="2" l="1"/>
  <c r="G885" i="2" l="1"/>
  <c r="G886" i="2" l="1"/>
  <c r="G887" i="2" l="1"/>
  <c r="G888" i="2" l="1"/>
  <c r="G889" i="2" l="1"/>
  <c r="G890" i="2" l="1"/>
  <c r="G891" i="2" l="1"/>
  <c r="G892" i="2" l="1"/>
  <c r="G893" i="2" l="1"/>
  <c r="G894" i="2" l="1"/>
  <c r="G895" i="2" l="1"/>
  <c r="G896" i="2" l="1"/>
  <c r="G897" i="2" l="1"/>
  <c r="G898" i="2" l="1"/>
  <c r="G899" i="2" l="1"/>
  <c r="G900" i="2" l="1"/>
  <c r="G901" i="2" l="1"/>
  <c r="G902" i="2" l="1"/>
  <c r="G903" i="2" l="1"/>
  <c r="G904" i="2" l="1"/>
  <c r="G905" i="2" l="1"/>
  <c r="G906" i="2" l="1"/>
  <c r="G907" i="2" l="1"/>
  <c r="G908" i="2" l="1"/>
  <c r="G909" i="2" l="1"/>
  <c r="G910" i="2" l="1"/>
  <c r="G911" i="2" l="1"/>
  <c r="G912" i="2" l="1"/>
  <c r="G913" i="2" l="1"/>
  <c r="G914" i="2" l="1"/>
  <c r="G915" i="2" l="1"/>
  <c r="G916" i="2" l="1"/>
  <c r="G917" i="2" l="1"/>
  <c r="G918" i="2" l="1"/>
  <c r="G919" i="2" l="1"/>
  <c r="G920" i="2" l="1"/>
  <c r="G921" i="2" l="1"/>
  <c r="G922" i="2" l="1"/>
  <c r="G923" i="2" l="1"/>
  <c r="G924" i="2" l="1"/>
  <c r="G925" i="2" l="1"/>
  <c r="G926" i="2" l="1"/>
  <c r="G927" i="2" l="1"/>
  <c r="G928" i="2" l="1"/>
  <c r="G929" i="2" l="1"/>
  <c r="G930" i="2" l="1"/>
  <c r="G931" i="2" l="1"/>
  <c r="G932" i="2" l="1"/>
  <c r="G933" i="2" l="1"/>
  <c r="G934" i="2" l="1"/>
  <c r="G935" i="2" l="1"/>
  <c r="G936" i="2" l="1"/>
  <c r="G937" i="2" l="1"/>
  <c r="G938" i="2" l="1"/>
  <c r="G939" i="2" l="1"/>
  <c r="G940" i="2" l="1"/>
  <c r="G941" i="2" l="1"/>
  <c r="G942" i="2" l="1"/>
  <c r="G943" i="2" l="1"/>
  <c r="G944" i="2" l="1"/>
  <c r="G945" i="2" l="1"/>
  <c r="G946" i="2" l="1"/>
  <c r="G947" i="2" l="1"/>
  <c r="G948" i="2" l="1"/>
  <c r="G949" i="2" l="1"/>
  <c r="G950" i="2" l="1"/>
  <c r="G951" i="2" l="1"/>
  <c r="G952" i="2" l="1"/>
  <c r="G953" i="2" l="1"/>
  <c r="G954" i="2" l="1"/>
  <c r="G955" i="2" l="1"/>
  <c r="G956" i="2" l="1"/>
  <c r="G957" i="2" l="1"/>
  <c r="G958" i="2" l="1"/>
  <c r="G959" i="2" l="1"/>
  <c r="G960" i="2" l="1"/>
  <c r="G961" i="2" l="1"/>
  <c r="G962" i="2" l="1"/>
  <c r="G963" i="2" l="1"/>
  <c r="G964" i="2" l="1"/>
  <c r="G965" i="2" l="1"/>
  <c r="G966" i="2" l="1"/>
  <c r="G967" i="2" l="1"/>
  <c r="G968" i="2" l="1"/>
  <c r="G969" i="2" l="1"/>
  <c r="G970" i="2" l="1"/>
  <c r="G971" i="2" l="1"/>
  <c r="G972" i="2" l="1"/>
  <c r="G973" i="2" l="1"/>
  <c r="G974" i="2" l="1"/>
  <c r="G975" i="2" l="1"/>
  <c r="G976" i="2" l="1"/>
  <c r="G977" i="2" l="1"/>
  <c r="G978" i="2" l="1"/>
  <c r="G979" i="2" l="1"/>
  <c r="G980" i="2" l="1"/>
  <c r="G981" i="2" l="1"/>
  <c r="G982" i="2" l="1"/>
  <c r="G983" i="2" l="1"/>
  <c r="G984" i="2" l="1"/>
  <c r="G985" i="2" l="1"/>
  <c r="G986" i="2" l="1"/>
  <c r="G987" i="2" l="1"/>
  <c r="G988" i="2" l="1"/>
  <c r="G989" i="2" l="1"/>
  <c r="G990" i="2" l="1"/>
  <c r="G991" i="2" l="1"/>
  <c r="G992" i="2" l="1"/>
  <c r="G993" i="2" l="1"/>
  <c r="G994" i="2" l="1"/>
  <c r="G995" i="2" l="1"/>
  <c r="G996" i="2" l="1"/>
  <c r="G997" i="2" l="1"/>
  <c r="G998" i="2" l="1"/>
  <c r="G999" i="2" l="1"/>
  <c r="G1000" i="2" l="1"/>
  <c r="G1001" i="2" l="1"/>
  <c r="G1002" i="2" l="1"/>
  <c r="G1003" i="2" l="1"/>
  <c r="G1004" i="2" l="1"/>
  <c r="G1005" i="2" l="1"/>
  <c r="G1006" i="2" l="1"/>
  <c r="G1007" i="2" l="1"/>
  <c r="G1008" i="2" l="1"/>
  <c r="G1009" i="2" l="1"/>
  <c r="G1010" i="2" l="1"/>
  <c r="G1011" i="2" l="1"/>
  <c r="G1012" i="2" l="1"/>
  <c r="G1013" i="2" l="1"/>
  <c r="G1014" i="2" l="1"/>
  <c r="G1015" i="2" l="1"/>
  <c r="G1016" i="2" l="1"/>
  <c r="G1017" i="2" l="1"/>
  <c r="G1018" i="2" l="1"/>
  <c r="G1019" i="2" l="1"/>
  <c r="G1020" i="2" l="1"/>
  <c r="G1021" i="2" l="1"/>
  <c r="G1022" i="2" l="1"/>
  <c r="G1023" i="2" l="1"/>
  <c r="G1024" i="2" l="1"/>
  <c r="G1025" i="2" l="1"/>
  <c r="G1026" i="2" l="1"/>
  <c r="G1027" i="2" l="1"/>
  <c r="G1028" i="2" l="1"/>
  <c r="G1029" i="2" l="1"/>
  <c r="G1030" i="2" l="1"/>
  <c r="G1031" i="2" l="1"/>
  <c r="G1032" i="2" l="1"/>
  <c r="G1033" i="2" l="1"/>
  <c r="G1034" i="2" l="1"/>
  <c r="G1035" i="2" l="1"/>
  <c r="G1036" i="2" l="1"/>
  <c r="G1037" i="2" l="1"/>
  <c r="G1038" i="2" l="1"/>
  <c r="G1039" i="2" l="1"/>
  <c r="G1040" i="2" l="1"/>
  <c r="G1041" i="2" l="1"/>
  <c r="G1042" i="2" l="1"/>
  <c r="G1043" i="2" l="1"/>
  <c r="G1044" i="2" l="1"/>
  <c r="G1045" i="2" l="1"/>
  <c r="G1046" i="2" l="1"/>
  <c r="G1047" i="2" l="1"/>
  <c r="G1048" i="2" l="1"/>
  <c r="G1049" i="2" l="1"/>
  <c r="G1050" i="2" l="1"/>
  <c r="G1051" i="2" l="1"/>
  <c r="G1052" i="2" l="1"/>
  <c r="G1053" i="2" l="1"/>
  <c r="G1054" i="2" l="1"/>
  <c r="G1055" i="2" l="1"/>
  <c r="G1056" i="2" l="1"/>
  <c r="G1057" i="2" l="1"/>
  <c r="G1058" i="2" l="1"/>
  <c r="G1059" i="2" l="1"/>
  <c r="G1060" i="2" l="1"/>
  <c r="G1061" i="2" l="1"/>
  <c r="G1062" i="2" l="1"/>
  <c r="G1063" i="2" l="1"/>
  <c r="G1064" i="2" l="1"/>
  <c r="G1065" i="2" l="1"/>
  <c r="G1066" i="2" l="1"/>
  <c r="G1067" i="2" l="1"/>
  <c r="G1068" i="2" l="1"/>
  <c r="G1069" i="2" l="1"/>
  <c r="G1070" i="2" l="1"/>
  <c r="G1071" i="2" l="1"/>
  <c r="G1072" i="2" l="1"/>
  <c r="G1073" i="2" l="1"/>
  <c r="G1074" i="2" l="1"/>
  <c r="G1075" i="2" l="1"/>
  <c r="G1076" i="2" l="1"/>
  <c r="G1077" i="2" l="1"/>
  <c r="G1078" i="2" l="1"/>
  <c r="G1079" i="2" l="1"/>
  <c r="G1080" i="2" l="1"/>
  <c r="G1081" i="2" l="1"/>
  <c r="G1082" i="2" l="1"/>
  <c r="G1083" i="2" l="1"/>
  <c r="G1084" i="2" l="1"/>
  <c r="G1085" i="2" l="1"/>
  <c r="G1086" i="2" l="1"/>
  <c r="G1087" i="2" l="1"/>
  <c r="G1088" i="2" l="1"/>
  <c r="G1089" i="2" l="1"/>
  <c r="G1090" i="2" l="1"/>
  <c r="G1091" i="2" l="1"/>
  <c r="G1092" i="2" l="1"/>
  <c r="G1093" i="2" l="1"/>
  <c r="G1094" i="2" l="1"/>
  <c r="G1095" i="2" l="1"/>
  <c r="G1096" i="2" l="1"/>
  <c r="G1097" i="2" l="1"/>
  <c r="G1098" i="2" l="1"/>
  <c r="G1099" i="2" l="1"/>
  <c r="G1100" i="2" l="1"/>
  <c r="G1101" i="2" l="1"/>
  <c r="G1102" i="2" l="1"/>
  <c r="G1103" i="2" l="1"/>
  <c r="G1104" i="2" l="1"/>
  <c r="G1105" i="2" l="1"/>
  <c r="G1106" i="2" l="1"/>
  <c r="G1107" i="2" l="1"/>
  <c r="G1108" i="2" l="1"/>
  <c r="G1109" i="2" l="1"/>
  <c r="G1110" i="2" l="1"/>
  <c r="G1111" i="2" l="1"/>
  <c r="G1112" i="2" l="1"/>
  <c r="G1113" i="2" l="1"/>
  <c r="G1114" i="2" l="1"/>
  <c r="G1115" i="2" l="1"/>
  <c r="G1116" i="2" l="1"/>
  <c r="G1117" i="2" l="1"/>
  <c r="G1118" i="2" l="1"/>
  <c r="G1119" i="2" l="1"/>
  <c r="G1120" i="2" l="1"/>
  <c r="G1121" i="2" l="1"/>
  <c r="G1122" i="2" l="1"/>
  <c r="G1123" i="2" l="1"/>
  <c r="G1124" i="2" l="1"/>
  <c r="G1125" i="2" l="1"/>
  <c r="G1126" i="2" l="1"/>
  <c r="G1127" i="2" l="1"/>
  <c r="G1128" i="2" l="1"/>
  <c r="G1129" i="2" l="1"/>
  <c r="G1130" i="2" l="1"/>
  <c r="G1131" i="2" l="1"/>
  <c r="G1132" i="2" l="1"/>
  <c r="G1133" i="2" l="1"/>
  <c r="G1134" i="2" l="1"/>
  <c r="G1135" i="2" l="1"/>
  <c r="G1136" i="2" l="1"/>
  <c r="G1137" i="2" l="1"/>
  <c r="G1138" i="2" l="1"/>
  <c r="G1139" i="2" l="1"/>
  <c r="G1140" i="2" l="1"/>
  <c r="G1141" i="2" l="1"/>
  <c r="G1142" i="2" l="1"/>
  <c r="G1143" i="2" l="1"/>
  <c r="G1144" i="2" l="1"/>
  <c r="G1145" i="2" l="1"/>
  <c r="G1146" i="2" l="1"/>
  <c r="G1147" i="2" l="1"/>
  <c r="G1148" i="2" l="1"/>
  <c r="G1149" i="2" l="1"/>
  <c r="G1150" i="2" l="1"/>
  <c r="G1151" i="2" l="1"/>
  <c r="G1152" i="2" l="1"/>
  <c r="G1153" i="2" l="1"/>
  <c r="G1154" i="2" l="1"/>
  <c r="G1155" i="2" l="1"/>
  <c r="G1156" i="2" l="1"/>
  <c r="G1157" i="2" l="1"/>
  <c r="G1158" i="2" l="1"/>
  <c r="G1159" i="2" l="1"/>
  <c r="G1160" i="2" l="1"/>
  <c r="G1161" i="2" l="1"/>
  <c r="G1162" i="2" l="1"/>
  <c r="G1163" i="2" l="1"/>
  <c r="G1164" i="2" l="1"/>
  <c r="G1165" i="2" l="1"/>
  <c r="G1166" i="2" l="1"/>
  <c r="G1167" i="2" l="1"/>
  <c r="G1168" i="2" l="1"/>
  <c r="G1169" i="2" l="1"/>
  <c r="G1170" i="2" l="1"/>
  <c r="G1171" i="2" l="1"/>
  <c r="G1172" i="2" l="1"/>
  <c r="G1173" i="2" l="1"/>
  <c r="G1174" i="2" l="1"/>
  <c r="G1175" i="2" l="1"/>
  <c r="G1176" i="2" l="1"/>
  <c r="G1177" i="2" l="1"/>
  <c r="G1178" i="2" l="1"/>
  <c r="G1179" i="2" l="1"/>
  <c r="G1180" i="2" l="1"/>
  <c r="G1181" i="2" l="1"/>
  <c r="G1182" i="2" l="1"/>
  <c r="G1183" i="2" l="1"/>
  <c r="G1184" i="2" l="1"/>
  <c r="G1185" i="2" l="1"/>
  <c r="G1186" i="2" l="1"/>
  <c r="G1187" i="2" l="1"/>
  <c r="G1188" i="2" l="1"/>
  <c r="G1189" i="2" l="1"/>
  <c r="G1190" i="2" l="1"/>
  <c r="G1191" i="2" l="1"/>
  <c r="G1192" i="2" l="1"/>
  <c r="G1193" i="2" l="1"/>
  <c r="G1194" i="2" l="1"/>
  <c r="G1195" i="2" l="1"/>
  <c r="G1196" i="2" l="1"/>
  <c r="G1197" i="2" l="1"/>
  <c r="G1198" i="2" l="1"/>
  <c r="G1199" i="2" l="1"/>
  <c r="G1200" i="2" l="1"/>
  <c r="G1201" i="2" l="1"/>
  <c r="G1202" i="2" l="1"/>
  <c r="G1203" i="2" l="1"/>
  <c r="G1204" i="2" l="1"/>
  <c r="G1205" i="2" l="1"/>
  <c r="G1206" i="2" l="1"/>
  <c r="G1207" i="2" l="1"/>
  <c r="G1208" i="2" l="1"/>
  <c r="G1209" i="2" l="1"/>
  <c r="G1210" i="2" l="1"/>
  <c r="G1211" i="2" l="1"/>
  <c r="G1212" i="2" l="1"/>
  <c r="G1213" i="2" l="1"/>
  <c r="G1214" i="2" l="1"/>
  <c r="G1215" i="2" l="1"/>
  <c r="G1216" i="2" l="1"/>
  <c r="G1217" i="2" l="1"/>
  <c r="G1218" i="2" l="1"/>
  <c r="G1219" i="2" l="1"/>
  <c r="G1220" i="2" l="1"/>
  <c r="G1221" i="2" l="1"/>
  <c r="G1222" i="2" l="1"/>
  <c r="G1223" i="2" l="1"/>
  <c r="G1224" i="2" l="1"/>
  <c r="G1225" i="2" l="1"/>
  <c r="G1226" i="2" l="1"/>
  <c r="G1227" i="2" l="1"/>
  <c r="G1228" i="2" l="1"/>
  <c r="G1229" i="2" l="1"/>
  <c r="G1230" i="2" l="1"/>
  <c r="G1231" i="2" l="1"/>
  <c r="G1232" i="2" l="1"/>
  <c r="G1233" i="2" l="1"/>
  <c r="G1234" i="2" l="1"/>
  <c r="G1235" i="2" l="1"/>
  <c r="G1236" i="2" l="1"/>
  <c r="G1237" i="2" l="1"/>
  <c r="G1238" i="2" l="1"/>
  <c r="G1239" i="2" l="1"/>
  <c r="G1240" i="2" l="1"/>
  <c r="G1241" i="2" l="1"/>
  <c r="G1242" i="2" l="1"/>
  <c r="G1243" i="2" l="1"/>
  <c r="G1244" i="2" l="1"/>
  <c r="G1245" i="2" l="1"/>
  <c r="G1246" i="2" l="1"/>
  <c r="G1247" i="2" l="1"/>
  <c r="G1248" i="2" l="1"/>
  <c r="G1249" i="2" l="1"/>
  <c r="G1250" i="2" l="1"/>
  <c r="G1251" i="2" l="1"/>
  <c r="G1252" i="2" l="1"/>
  <c r="G1253" i="2" l="1"/>
  <c r="G1254" i="2" l="1"/>
  <c r="G1255" i="2" l="1"/>
  <c r="G1256" i="2" l="1"/>
  <c r="G1257" i="2" l="1"/>
  <c r="G1258" i="2" l="1"/>
  <c r="G1259" i="2" l="1"/>
  <c r="G1260" i="2" l="1"/>
  <c r="G1261" i="2" l="1"/>
  <c r="G1262" i="2" l="1"/>
  <c r="G1263" i="2" l="1"/>
  <c r="G1264" i="2" l="1"/>
  <c r="G1265" i="2" l="1"/>
  <c r="G1266" i="2" l="1"/>
  <c r="G1267" i="2" l="1"/>
  <c r="G1268" i="2" l="1"/>
  <c r="G1269" i="2" l="1"/>
  <c r="G1270" i="2" l="1"/>
  <c r="G1271" i="2" l="1"/>
  <c r="G1272" i="2" l="1"/>
  <c r="G1273" i="2" l="1"/>
  <c r="G1274" i="2" l="1"/>
  <c r="G1275" i="2" l="1"/>
  <c r="G1276" i="2" l="1"/>
  <c r="G1277" i="2" l="1"/>
  <c r="G1278" i="2" l="1"/>
  <c r="G1279" i="2" l="1"/>
  <c r="G1280" i="2" l="1"/>
  <c r="G1281" i="2" l="1"/>
  <c r="G1282" i="2" l="1"/>
  <c r="G1283" i="2" l="1"/>
  <c r="G1284" i="2" l="1"/>
  <c r="G1285" i="2" l="1"/>
  <c r="G1286" i="2" l="1"/>
  <c r="G1287" i="2" l="1"/>
  <c r="G1288" i="2" l="1"/>
  <c r="G1289" i="2" l="1"/>
  <c r="G1290" i="2" l="1"/>
  <c r="G1291" i="2" l="1"/>
  <c r="G1292" i="2" l="1"/>
  <c r="G1293" i="2" l="1"/>
  <c r="G1294" i="2" l="1"/>
  <c r="G1295" i="2" l="1"/>
  <c r="G1296" i="2" l="1"/>
  <c r="G1297" i="2" l="1"/>
  <c r="G1298" i="2" l="1"/>
  <c r="G1299" i="2" l="1"/>
  <c r="G1300" i="2" l="1"/>
  <c r="G1301" i="2" l="1"/>
  <c r="G1302" i="2" l="1"/>
  <c r="G1303" i="2" l="1"/>
  <c r="G1304" i="2" l="1"/>
  <c r="G1305" i="2" l="1"/>
  <c r="G1306" i="2" l="1"/>
  <c r="G1307" i="2" l="1"/>
  <c r="G1308" i="2" l="1"/>
  <c r="G1309" i="2" l="1"/>
  <c r="G1310" i="2" l="1"/>
  <c r="G1311" i="2" l="1"/>
  <c r="G1312" i="2" l="1"/>
  <c r="G1313" i="2" l="1"/>
  <c r="G1314" i="2" l="1"/>
  <c r="G1315" i="2" l="1"/>
  <c r="G1316" i="2" l="1"/>
  <c r="G1317" i="2" l="1"/>
  <c r="G1318" i="2" l="1"/>
  <c r="G1319" i="2" l="1"/>
  <c r="G1320" i="2" l="1"/>
  <c r="G1321" i="2" l="1"/>
  <c r="G1322" i="2" l="1"/>
  <c r="G1323" i="2" l="1"/>
  <c r="G1324" i="2" l="1"/>
  <c r="G1325" i="2" l="1"/>
  <c r="G1326" i="2" l="1"/>
  <c r="G1327" i="2" l="1"/>
  <c r="G1328" i="2" l="1"/>
  <c r="G1329" i="2" l="1"/>
  <c r="G1330" i="2" l="1"/>
  <c r="G1331" i="2" l="1"/>
  <c r="G1332" i="2" l="1"/>
  <c r="G1333" i="2" l="1"/>
  <c r="G1334" i="2" l="1"/>
  <c r="G1335" i="2" l="1"/>
  <c r="G1336" i="2" l="1"/>
  <c r="G1337" i="2" l="1"/>
  <c r="G1338" i="2" l="1"/>
  <c r="G1339" i="2" l="1"/>
  <c r="G1340" i="2" l="1"/>
  <c r="G1341" i="2" l="1"/>
  <c r="G1342" i="2" l="1"/>
  <c r="G1343" i="2" l="1"/>
  <c r="G1344" i="2" l="1"/>
  <c r="G1345" i="2" l="1"/>
  <c r="G1346" i="2" l="1"/>
  <c r="G1347" i="2" l="1"/>
  <c r="G1348" i="2" l="1"/>
  <c r="G1349" i="2" l="1"/>
  <c r="G1350" i="2" l="1"/>
  <c r="G1351" i="2" l="1"/>
  <c r="G1352" i="2" l="1"/>
  <c r="G1353" i="2" l="1"/>
  <c r="G1354" i="2" l="1"/>
  <c r="G1355" i="2" l="1"/>
  <c r="G1356" i="2" l="1"/>
  <c r="G1357" i="2" l="1"/>
  <c r="G1358" i="2" l="1"/>
  <c r="G1359" i="2" l="1"/>
  <c r="G1360" i="2" l="1"/>
  <c r="G1361" i="2" l="1"/>
  <c r="G1362" i="2" l="1"/>
  <c r="G1363" i="2" l="1"/>
  <c r="G1364" i="2" l="1"/>
  <c r="G1365" i="2" l="1"/>
  <c r="G1366" i="2" l="1"/>
  <c r="G1367" i="2" l="1"/>
  <c r="G1368" i="2" l="1"/>
  <c r="G1369" i="2" l="1"/>
  <c r="G1370" i="2" l="1"/>
  <c r="G1371" i="2" l="1"/>
  <c r="G1372" i="2" l="1"/>
  <c r="G1373" i="2" l="1"/>
  <c r="G1374" i="2" l="1"/>
  <c r="G1375" i="2" l="1"/>
  <c r="G1376" i="2" l="1"/>
  <c r="G1377" i="2" l="1"/>
  <c r="G1378" i="2" l="1"/>
  <c r="G1379" i="2" l="1"/>
  <c r="G1380" i="2" l="1"/>
  <c r="G1381" i="2" l="1"/>
  <c r="G1382" i="2" l="1"/>
  <c r="G1383" i="2" l="1"/>
  <c r="G1384" i="2" l="1"/>
  <c r="G1385" i="2" l="1"/>
  <c r="G1386" i="2" l="1"/>
  <c r="G1387" i="2" l="1"/>
  <c r="G1388" i="2" l="1"/>
  <c r="G1389" i="2" l="1"/>
  <c r="G1390" i="2" l="1"/>
  <c r="G1391" i="2" l="1"/>
  <c r="G1392" i="2" l="1"/>
  <c r="G1393" i="2" l="1"/>
  <c r="G1394" i="2" l="1"/>
  <c r="G1395" i="2" l="1"/>
  <c r="G1396" i="2" l="1"/>
  <c r="G1397" i="2" l="1"/>
  <c r="G1398" i="2" l="1"/>
  <c r="G1399" i="2" l="1"/>
  <c r="G1400" i="2" l="1"/>
  <c r="G1401" i="2" l="1"/>
  <c r="G1402" i="2" l="1"/>
  <c r="G1403" i="2" l="1"/>
  <c r="G1404" i="2" l="1"/>
  <c r="G1405" i="2" l="1"/>
  <c r="G1406" i="2" l="1"/>
  <c r="G1407" i="2" l="1"/>
  <c r="G1408" i="2" l="1"/>
  <c r="G1409" i="2" l="1"/>
  <c r="G1410" i="2" l="1"/>
  <c r="G1411" i="2" l="1"/>
  <c r="G1412" i="2" l="1"/>
  <c r="G1413" i="2" l="1"/>
  <c r="G1414" i="2" l="1"/>
  <c r="G1415" i="2" l="1"/>
  <c r="G1416" i="2" l="1"/>
  <c r="G1417" i="2" l="1"/>
  <c r="G1418" i="2" l="1"/>
  <c r="G1419" i="2" l="1"/>
  <c r="G1420" i="2" l="1"/>
  <c r="G1421" i="2" l="1"/>
  <c r="G1422" i="2" l="1"/>
  <c r="G1423" i="2" l="1"/>
  <c r="G1424" i="2" l="1"/>
  <c r="G1425" i="2" l="1"/>
  <c r="G1426" i="2" l="1"/>
  <c r="G1427" i="2" l="1"/>
  <c r="G1428" i="2" l="1"/>
  <c r="G1429" i="2" l="1"/>
  <c r="G1430" i="2" l="1"/>
  <c r="G1431" i="2" l="1"/>
  <c r="G1432" i="2" l="1"/>
  <c r="G1433" i="2" l="1"/>
  <c r="G1434" i="2" l="1"/>
  <c r="G1435" i="2" l="1"/>
  <c r="G1436" i="2" l="1"/>
  <c r="G1437" i="2" l="1"/>
  <c r="G1438" i="2" l="1"/>
  <c r="G1439" i="2" l="1"/>
  <c r="G1440" i="2" l="1"/>
  <c r="G1441" i="2" l="1"/>
  <c r="G1442" i="2" l="1"/>
  <c r="G1443" i="2" l="1"/>
  <c r="G1444" i="2" l="1"/>
  <c r="G1445" i="2" l="1"/>
  <c r="G1446" i="2" l="1"/>
  <c r="G1447" i="2" l="1"/>
  <c r="G1448" i="2" l="1"/>
  <c r="G1449" i="2" l="1"/>
  <c r="G1450" i="2" l="1"/>
  <c r="G1451" i="2" l="1"/>
  <c r="G1452" i="2" l="1"/>
  <c r="G1453" i="2" l="1"/>
  <c r="G1454" i="2" l="1"/>
  <c r="G1455" i="2" l="1"/>
  <c r="G1456" i="2" l="1"/>
  <c r="G1457" i="2" l="1"/>
  <c r="G1458" i="2" l="1"/>
  <c r="G1459" i="2" l="1"/>
  <c r="G1460" i="2" l="1"/>
  <c r="G1461" i="2" l="1"/>
  <c r="G1462" i="2" l="1"/>
  <c r="G1463" i="2" l="1"/>
  <c r="G1464" i="2" l="1"/>
  <c r="G1465" i="2" l="1"/>
  <c r="G1466" i="2" l="1"/>
  <c r="G1467" i="2" l="1"/>
  <c r="G1468" i="2" l="1"/>
  <c r="G1469" i="2" l="1"/>
  <c r="G1470" i="2" l="1"/>
  <c r="G1471" i="2" l="1"/>
  <c r="G1472" i="2" l="1"/>
  <c r="G1473" i="2" l="1"/>
  <c r="G1474" i="2" l="1"/>
  <c r="G1475" i="2" l="1"/>
  <c r="G1476" i="2" l="1"/>
  <c r="G1477" i="2" l="1"/>
  <c r="G1478" i="2" l="1"/>
  <c r="G1479" i="2" l="1"/>
  <c r="G1480" i="2" l="1"/>
  <c r="G1481" i="2" l="1"/>
  <c r="G1482" i="2" l="1"/>
  <c r="G1483" i="2" l="1"/>
  <c r="G1484" i="2" l="1"/>
  <c r="G1485" i="2" l="1"/>
  <c r="G1486" i="2" l="1"/>
  <c r="G1487" i="2" l="1"/>
  <c r="G1488" i="2" l="1"/>
  <c r="G1489" i="2" l="1"/>
  <c r="G1490" i="2" l="1"/>
  <c r="G1491" i="2" l="1"/>
  <c r="G1492" i="2" l="1"/>
  <c r="G1493" i="2" l="1"/>
  <c r="G1494" i="2" l="1"/>
  <c r="G1495" i="2" l="1"/>
  <c r="G1496" i="2" l="1"/>
  <c r="G1497" i="2" l="1"/>
  <c r="G1498" i="2" l="1"/>
  <c r="G1499" i="2" l="1"/>
  <c r="G1500" i="2" l="1"/>
  <c r="G1501" i="2" l="1"/>
  <c r="G1502" i="2" l="1"/>
  <c r="G1503" i="2" l="1"/>
  <c r="G1504" i="2" l="1"/>
  <c r="G1505" i="2" l="1"/>
  <c r="G1506" i="2" l="1"/>
  <c r="G1507" i="2" l="1"/>
  <c r="G1508" i="2" l="1"/>
  <c r="G1509" i="2" l="1"/>
  <c r="G1510" i="2" l="1"/>
  <c r="G1511" i="2" l="1"/>
  <c r="G1512" i="2" l="1"/>
  <c r="G1513" i="2" l="1"/>
  <c r="G1514" i="2" l="1"/>
  <c r="G1515" i="2" l="1"/>
  <c r="G1516" i="2" l="1"/>
  <c r="G1517" i="2" l="1"/>
  <c r="G1518" i="2" l="1"/>
  <c r="G1519" i="2" l="1"/>
  <c r="G1520" i="2" l="1"/>
  <c r="G1521" i="2" l="1"/>
  <c r="G1522" i="2" l="1"/>
  <c r="G1523" i="2" l="1"/>
  <c r="G1524" i="2" l="1"/>
  <c r="G1525" i="2" l="1"/>
  <c r="G1526" i="2" l="1"/>
  <c r="G1527" i="2" l="1"/>
  <c r="G1528" i="2" l="1"/>
  <c r="G1529" i="2" l="1"/>
  <c r="G1530" i="2" l="1"/>
  <c r="G1531" i="2" l="1"/>
  <c r="G1532" i="2" l="1"/>
  <c r="G1533" i="2" l="1"/>
  <c r="G1534" i="2" l="1"/>
  <c r="G1535" i="2" l="1"/>
  <c r="G1536" i="2" l="1"/>
  <c r="G1537" i="2" l="1"/>
  <c r="G1538" i="2" l="1"/>
  <c r="G1539" i="2" l="1"/>
  <c r="G1540" i="2" l="1"/>
  <c r="G1541" i="2" l="1"/>
  <c r="G1542" i="2" l="1"/>
  <c r="G1543" i="2" l="1"/>
  <c r="G1544" i="2" l="1"/>
  <c r="G1545" i="2" l="1"/>
  <c r="G1546" i="2" l="1"/>
  <c r="G1547" i="2" l="1"/>
  <c r="G1548" i="2" l="1"/>
  <c r="G1549" i="2" l="1"/>
  <c r="G1550" i="2" l="1"/>
  <c r="G1551" i="2" l="1"/>
  <c r="G1552" i="2" l="1"/>
  <c r="G1553" i="2" l="1"/>
  <c r="G1554" i="2" l="1"/>
  <c r="G1555" i="2" l="1"/>
  <c r="G1556" i="2" l="1"/>
  <c r="G1557" i="2" l="1"/>
  <c r="G1558" i="2" l="1"/>
  <c r="G1559" i="2" l="1"/>
  <c r="G1560" i="2" l="1"/>
  <c r="G1561" i="2" l="1"/>
  <c r="G1562" i="2" l="1"/>
  <c r="G1563" i="2" l="1"/>
  <c r="G1564" i="2" l="1"/>
  <c r="G1565" i="2" l="1"/>
  <c r="G1566" i="2" l="1"/>
  <c r="G1567" i="2" l="1"/>
  <c r="G1568" i="2" l="1"/>
  <c r="G1569" i="2" l="1"/>
  <c r="G1570" i="2" l="1"/>
  <c r="G1571" i="2" l="1"/>
  <c r="G1572" i="2" l="1"/>
  <c r="G1573" i="2" l="1"/>
  <c r="G1574" i="2" l="1"/>
  <c r="G1575" i="2" l="1"/>
  <c r="G1576" i="2" l="1"/>
  <c r="G1577" i="2" l="1"/>
  <c r="G1578" i="2" l="1"/>
  <c r="G1579" i="2" l="1"/>
  <c r="G1580" i="2" l="1"/>
  <c r="G1581" i="2" l="1"/>
  <c r="G1582" i="2" l="1"/>
  <c r="G1583" i="2" l="1"/>
  <c r="G1584" i="2" l="1"/>
  <c r="G1585" i="2" l="1"/>
  <c r="G1586" i="2" l="1"/>
  <c r="G1587" i="2" l="1"/>
  <c r="G1588" i="2" l="1"/>
  <c r="G1589" i="2" l="1"/>
  <c r="G1590" i="2" l="1"/>
  <c r="G1591" i="2" l="1"/>
  <c r="G1592" i="2" l="1"/>
  <c r="G1593" i="2" l="1"/>
  <c r="G1594" i="2" l="1"/>
  <c r="G1595" i="2" l="1"/>
  <c r="G1596" i="2" l="1"/>
  <c r="G1597" i="2" l="1"/>
  <c r="G1598" i="2" l="1"/>
  <c r="G1599" i="2" l="1"/>
  <c r="G1600" i="2" l="1"/>
  <c r="G1601" i="2" l="1"/>
  <c r="G1602" i="2" l="1"/>
  <c r="G1603" i="2" l="1"/>
  <c r="G1604" i="2" l="1"/>
  <c r="G1605" i="2" l="1"/>
  <c r="G1606" i="2" l="1"/>
  <c r="G1607" i="2" l="1"/>
  <c r="G1608" i="2" l="1"/>
  <c r="G1609" i="2" l="1"/>
  <c r="G1610" i="2" l="1"/>
  <c r="G1611" i="2" l="1"/>
  <c r="G1612" i="2" l="1"/>
  <c r="G1613" i="2" l="1"/>
  <c r="G1614" i="2" l="1"/>
  <c r="G1615" i="2" l="1"/>
  <c r="G1616" i="2" l="1"/>
  <c r="G1617" i="2" l="1"/>
  <c r="G1618" i="2" l="1"/>
  <c r="G1619" i="2" l="1"/>
  <c r="G1620" i="2" l="1"/>
  <c r="G1621" i="2" l="1"/>
  <c r="G1622" i="2" l="1"/>
  <c r="G1623" i="2" l="1"/>
  <c r="G1624" i="2" l="1"/>
  <c r="G1625" i="2" l="1"/>
  <c r="G1626" i="2" l="1"/>
  <c r="G1627" i="2" l="1"/>
  <c r="G1628" i="2" l="1"/>
  <c r="G1629" i="2" l="1"/>
  <c r="G1630" i="2" l="1"/>
  <c r="G1631" i="2" l="1"/>
  <c r="G1632" i="2" l="1"/>
  <c r="G1633" i="2" l="1"/>
  <c r="G1634" i="2" l="1"/>
  <c r="G1635" i="2" l="1"/>
  <c r="G1636" i="2" l="1"/>
  <c r="G1637" i="2" l="1"/>
  <c r="G1638" i="2" l="1"/>
  <c r="G1639" i="2" l="1"/>
  <c r="G1640" i="2" l="1"/>
  <c r="G1641" i="2" l="1"/>
  <c r="G1642" i="2" l="1"/>
  <c r="G1643" i="2" l="1"/>
  <c r="G1644" i="2" l="1"/>
  <c r="G1645" i="2" l="1"/>
  <c r="G1646" i="2" l="1"/>
  <c r="G1647" i="2" l="1"/>
  <c r="G1648" i="2" l="1"/>
  <c r="G1649" i="2" l="1"/>
  <c r="G1650" i="2" l="1"/>
  <c r="G1651" i="2" l="1"/>
  <c r="G1652" i="2" l="1"/>
  <c r="G1653" i="2" l="1"/>
  <c r="G1654" i="2" l="1"/>
  <c r="G1655" i="2" l="1"/>
  <c r="G1656" i="2" l="1"/>
  <c r="G1657" i="2" l="1"/>
  <c r="G1658" i="2" l="1"/>
  <c r="G1659" i="2" l="1"/>
  <c r="G1660" i="2" l="1"/>
  <c r="G1661" i="2" l="1"/>
  <c r="G1662" i="2" l="1"/>
  <c r="G1663" i="2" l="1"/>
  <c r="G1664" i="2" l="1"/>
  <c r="G1665" i="2" l="1"/>
  <c r="G1666" i="2" l="1"/>
  <c r="G1667" i="2" l="1"/>
  <c r="G1668" i="2" l="1"/>
  <c r="G1669" i="2" l="1"/>
  <c r="G1670" i="2" l="1"/>
  <c r="G1671" i="2" l="1"/>
  <c r="G1672" i="2" l="1"/>
  <c r="G1673" i="2" l="1"/>
  <c r="G1674" i="2" l="1"/>
  <c r="G1675" i="2" l="1"/>
  <c r="G1676" i="2" l="1"/>
  <c r="G1677" i="2" l="1"/>
  <c r="G1678" i="2" l="1"/>
  <c r="G1679" i="2" l="1"/>
  <c r="G1680" i="2" l="1"/>
  <c r="G1681" i="2" l="1"/>
  <c r="G1682" i="2" l="1"/>
  <c r="G1683" i="2" l="1"/>
  <c r="G1684" i="2" l="1"/>
  <c r="G1685" i="2" l="1"/>
  <c r="G1686" i="2" l="1"/>
  <c r="G1687" i="2" l="1"/>
  <c r="G1688" i="2" l="1"/>
  <c r="G1689" i="2" l="1"/>
  <c r="G1690" i="2" l="1"/>
  <c r="G1691" i="2" l="1"/>
  <c r="G1692" i="2" l="1"/>
  <c r="G1693" i="2" l="1"/>
  <c r="G1694" i="2" l="1"/>
  <c r="G1695" i="2" l="1"/>
  <c r="G1696" i="2" l="1"/>
  <c r="G1697" i="2" l="1"/>
  <c r="G1698" i="2" l="1"/>
  <c r="G1699" i="2" l="1"/>
  <c r="G1700" i="2" l="1"/>
  <c r="G1701" i="2" l="1"/>
  <c r="G1702" i="2" l="1"/>
  <c r="G1703" i="2" l="1"/>
  <c r="G1704" i="2" l="1"/>
  <c r="G1705" i="2" l="1"/>
  <c r="G1706" i="2" l="1"/>
  <c r="G1707" i="2" l="1"/>
  <c r="G1708" i="2" l="1"/>
  <c r="G1709" i="2" l="1"/>
  <c r="G1710" i="2" l="1"/>
  <c r="G1711" i="2" l="1"/>
  <c r="G1712" i="2" l="1"/>
  <c r="G1713" i="2" l="1"/>
  <c r="G1714" i="2" l="1"/>
  <c r="G1715" i="2" l="1"/>
  <c r="G1716" i="2" l="1"/>
  <c r="G1717" i="2" l="1"/>
  <c r="G1718" i="2" l="1"/>
  <c r="G1719" i="2" l="1"/>
  <c r="G1720" i="2" l="1"/>
  <c r="G1721" i="2" l="1"/>
  <c r="G1722" i="2" l="1"/>
  <c r="G1723" i="2" l="1"/>
  <c r="G1724" i="2" l="1"/>
  <c r="G1725" i="2" l="1"/>
  <c r="G1726" i="2" l="1"/>
  <c r="G1727" i="2" l="1"/>
  <c r="G1728" i="2" l="1"/>
  <c r="G1729" i="2" l="1"/>
  <c r="G1730" i="2" l="1"/>
  <c r="G1731" i="2" l="1"/>
  <c r="G1732" i="2" l="1"/>
  <c r="G1733" i="2" l="1"/>
  <c r="G1734" i="2" l="1"/>
  <c r="G1735" i="2" l="1"/>
  <c r="G1736" i="2" l="1"/>
  <c r="G1737" i="2" l="1"/>
  <c r="G1738" i="2" l="1"/>
  <c r="G1739" i="2" l="1"/>
  <c r="G1740" i="2" l="1"/>
  <c r="G1741" i="2" l="1"/>
  <c r="G1742" i="2" l="1"/>
  <c r="G1743" i="2" l="1"/>
  <c r="G1744" i="2" l="1"/>
  <c r="G1745" i="2" l="1"/>
  <c r="G1746" i="2" l="1"/>
  <c r="G1747" i="2" l="1"/>
  <c r="G1748" i="2" l="1"/>
  <c r="G1749" i="2" l="1"/>
  <c r="G1750" i="2" l="1"/>
  <c r="G1751" i="2" l="1"/>
  <c r="G1752" i="2" l="1"/>
  <c r="G1753" i="2" l="1"/>
  <c r="G1754" i="2" l="1"/>
  <c r="G1755" i="2" l="1"/>
  <c r="G1756" i="2" l="1"/>
  <c r="G1757" i="2" l="1"/>
  <c r="G1758" i="2" l="1"/>
  <c r="G1759" i="2" l="1"/>
  <c r="G1760" i="2" l="1"/>
  <c r="G1761" i="2" l="1"/>
  <c r="G1762" i="2" l="1"/>
  <c r="G1763" i="2" l="1"/>
  <c r="G1764" i="2" l="1"/>
  <c r="G1765" i="2" l="1"/>
  <c r="G1766" i="2" l="1"/>
  <c r="G1767" i="2" l="1"/>
  <c r="G1768" i="2" l="1"/>
  <c r="G1769" i="2" l="1"/>
  <c r="G1770" i="2" l="1"/>
  <c r="G1771" i="2" l="1"/>
  <c r="G1772" i="2" l="1"/>
  <c r="G1773" i="2" l="1"/>
  <c r="G1774" i="2" l="1"/>
  <c r="G1775" i="2" l="1"/>
  <c r="G1776" i="2" l="1"/>
  <c r="G1777" i="2" l="1"/>
  <c r="G1778" i="2" l="1"/>
  <c r="G1779" i="2" l="1"/>
  <c r="G1780" i="2" l="1"/>
  <c r="G1781" i="2" l="1"/>
  <c r="G1782" i="2" l="1"/>
  <c r="G1783" i="2" l="1"/>
  <c r="G1784" i="2" l="1"/>
  <c r="G1785" i="2" l="1"/>
  <c r="G1786" i="2" l="1"/>
  <c r="G1787" i="2" l="1"/>
  <c r="G1788" i="2" l="1"/>
  <c r="G1789" i="2" l="1"/>
  <c r="G1790" i="2" l="1"/>
  <c r="G1791" i="2" l="1"/>
  <c r="G1792" i="2" l="1"/>
  <c r="G1793" i="2" l="1"/>
  <c r="G1794" i="2" l="1"/>
  <c r="G1795" i="2" l="1"/>
  <c r="G1796" i="2" l="1"/>
  <c r="G1797" i="2" l="1"/>
  <c r="G1798" i="2" l="1"/>
  <c r="G1799" i="2" l="1"/>
  <c r="G1800" i="2" l="1"/>
  <c r="G1801" i="2" l="1"/>
  <c r="G1802" i="2" l="1"/>
  <c r="G1803" i="2" l="1"/>
  <c r="G1804" i="2" l="1"/>
  <c r="G1805" i="2" l="1"/>
  <c r="G1806" i="2" l="1"/>
  <c r="G1807" i="2" l="1"/>
  <c r="G1808" i="2" l="1"/>
  <c r="G1809" i="2" l="1"/>
  <c r="G1810" i="2" l="1"/>
  <c r="G1811" i="2" l="1"/>
  <c r="G1812" i="2" l="1"/>
  <c r="G1813" i="2" l="1"/>
  <c r="G1814" i="2" l="1"/>
  <c r="G1815" i="2" l="1"/>
  <c r="G1816" i="2" l="1"/>
  <c r="G1817" i="2" l="1"/>
  <c r="G1818" i="2" l="1"/>
  <c r="G1819" i="2" l="1"/>
  <c r="G1820" i="2" l="1"/>
  <c r="G1821" i="2" l="1"/>
  <c r="G1822" i="2" l="1"/>
  <c r="G1823" i="2" l="1"/>
  <c r="G1824" i="2" l="1"/>
  <c r="G1825" i="2" l="1"/>
  <c r="G1826" i="2" l="1"/>
  <c r="G1827" i="2" l="1"/>
  <c r="G1828" i="2" l="1"/>
  <c r="G1829" i="2" l="1"/>
  <c r="G1830" i="2" l="1"/>
  <c r="G1831" i="2" l="1"/>
  <c r="G1832" i="2" l="1"/>
  <c r="G1833" i="2" l="1"/>
  <c r="G1834" i="2" l="1"/>
  <c r="G1835" i="2" l="1"/>
  <c r="G1836" i="2" l="1"/>
  <c r="G1837" i="2" l="1"/>
  <c r="G1838" i="2" l="1"/>
  <c r="G1839" i="2" l="1"/>
  <c r="G1840" i="2" l="1"/>
  <c r="G1841" i="2" l="1"/>
  <c r="G1842" i="2" l="1"/>
  <c r="G1843" i="2" l="1"/>
  <c r="G1844" i="2" l="1"/>
  <c r="G1845" i="2" l="1"/>
  <c r="G1846" i="2" l="1"/>
  <c r="G1847" i="2" l="1"/>
  <c r="G1848" i="2" l="1"/>
  <c r="G1849" i="2" l="1"/>
  <c r="G1850" i="2" l="1"/>
  <c r="G1851" i="2" l="1"/>
  <c r="G1852" i="2" l="1"/>
  <c r="G1853" i="2" l="1"/>
  <c r="G1854" i="2" l="1"/>
  <c r="G1855" i="2" l="1"/>
  <c r="G1856" i="2" l="1"/>
  <c r="G1857" i="2" l="1"/>
  <c r="G1858" i="2" l="1"/>
  <c r="G1859" i="2" l="1"/>
  <c r="G1860" i="2" l="1"/>
  <c r="G1861" i="2" l="1"/>
  <c r="G1862" i="2" l="1"/>
  <c r="G1863" i="2" l="1"/>
  <c r="G1864" i="2" l="1"/>
  <c r="G1865" i="2" l="1"/>
  <c r="G1866" i="2" l="1"/>
  <c r="G1867" i="2" l="1"/>
  <c r="G1868" i="2" l="1"/>
  <c r="G1869" i="2" l="1"/>
  <c r="G1870" i="2" l="1"/>
  <c r="G1871" i="2" l="1"/>
  <c r="G1872" i="2" l="1"/>
  <c r="G1873" i="2" l="1"/>
  <c r="G1874" i="2" l="1"/>
  <c r="G1875" i="2" l="1"/>
  <c r="G1876" i="2" l="1"/>
  <c r="G1877" i="2" l="1"/>
  <c r="G1878" i="2" l="1"/>
  <c r="G1879" i="2" l="1"/>
  <c r="G1880" i="2" l="1"/>
  <c r="G1881" i="2" l="1"/>
  <c r="G1882" i="2" l="1"/>
  <c r="G1883" i="2" l="1"/>
  <c r="G1884" i="2" l="1"/>
  <c r="G1885" i="2" l="1"/>
  <c r="G1886" i="2" l="1"/>
  <c r="G1887" i="2" l="1"/>
  <c r="G1888" i="2" l="1"/>
  <c r="G1889" i="2" l="1"/>
  <c r="G1890" i="2" l="1"/>
  <c r="G1891" i="2" l="1"/>
  <c r="G1892" i="2" l="1"/>
  <c r="G1893" i="2" l="1"/>
  <c r="G1894" i="2" l="1"/>
  <c r="G1895" i="2" l="1"/>
  <c r="G1896" i="2" l="1"/>
  <c r="G1897" i="2" l="1"/>
  <c r="G1898" i="2" l="1"/>
  <c r="G1899" i="2" l="1"/>
  <c r="G1900" i="2" l="1"/>
  <c r="G1901" i="2" l="1"/>
  <c r="G1902" i="2" l="1"/>
  <c r="G1903" i="2" l="1"/>
  <c r="G1904" i="2" l="1"/>
  <c r="G1905" i="2" l="1"/>
  <c r="G1906" i="2" l="1"/>
  <c r="G1907" i="2" l="1"/>
  <c r="G1908" i="2" l="1"/>
  <c r="G1909" i="2" l="1"/>
  <c r="G1910" i="2" l="1"/>
  <c r="G1911" i="2" l="1"/>
  <c r="G1912" i="2" l="1"/>
  <c r="G1913" i="2" l="1"/>
  <c r="G1914" i="2" l="1"/>
  <c r="G1915" i="2" l="1"/>
  <c r="G1916" i="2" l="1"/>
  <c r="G1917" i="2" l="1"/>
  <c r="G1918" i="2" l="1"/>
  <c r="G1919" i="2" l="1"/>
  <c r="G1920" i="2" l="1"/>
  <c r="G1921" i="2" l="1"/>
  <c r="G1922" i="2" l="1"/>
  <c r="G1923" i="2" l="1"/>
  <c r="G1924" i="2" l="1"/>
  <c r="G1925" i="2" l="1"/>
  <c r="G1926" i="2" l="1"/>
  <c r="G1927" i="2" l="1"/>
  <c r="G1928" i="2" l="1"/>
  <c r="G1929" i="2" l="1"/>
  <c r="G1930" i="2" l="1"/>
  <c r="G1931" i="2" l="1"/>
  <c r="G1932" i="2" l="1"/>
  <c r="G1933" i="2" l="1"/>
  <c r="G1934" i="2" l="1"/>
  <c r="G1935" i="2" l="1"/>
  <c r="G1936" i="2" l="1"/>
  <c r="G1937" i="2" l="1"/>
  <c r="G1938" i="2" l="1"/>
  <c r="G1939" i="2" l="1"/>
  <c r="G1940" i="2" l="1"/>
  <c r="G1941" i="2" l="1"/>
  <c r="G1942" i="2" l="1"/>
  <c r="G1943" i="2" l="1"/>
  <c r="G1944" i="2" l="1"/>
  <c r="G1945" i="2" l="1"/>
  <c r="G1946" i="2" l="1"/>
  <c r="G1947" i="2" l="1"/>
  <c r="G1948" i="2" l="1"/>
  <c r="G1949" i="2" l="1"/>
  <c r="G1950" i="2" l="1"/>
  <c r="G1951" i="2" l="1"/>
  <c r="G1952" i="2" l="1"/>
  <c r="G1953" i="2" l="1"/>
  <c r="G1954" i="2" l="1"/>
  <c r="G1955" i="2" l="1"/>
  <c r="G1956" i="2" l="1"/>
  <c r="G1957" i="2" l="1"/>
  <c r="G1958" i="2" l="1"/>
  <c r="G1959" i="2" l="1"/>
  <c r="G1960" i="2" l="1"/>
  <c r="G1961" i="2" l="1"/>
  <c r="G1962" i="2" l="1"/>
  <c r="G1963" i="2" l="1"/>
  <c r="G1964" i="2" l="1"/>
  <c r="G1965" i="2" l="1"/>
  <c r="G1966" i="2" l="1"/>
  <c r="G1967" i="2" l="1"/>
  <c r="G1968" i="2" l="1"/>
  <c r="G1969" i="2" l="1"/>
  <c r="G1970" i="2" l="1"/>
  <c r="G1971" i="2" l="1"/>
  <c r="G1972" i="2" l="1"/>
  <c r="G1973" i="2" l="1"/>
  <c r="G1974" i="2" l="1"/>
  <c r="G1975" i="2" l="1"/>
  <c r="G1976" i="2" l="1"/>
  <c r="G1977" i="2" l="1"/>
  <c r="G1978" i="2" l="1"/>
  <c r="G1979" i="2" l="1"/>
  <c r="G1980" i="2" l="1"/>
  <c r="G1981" i="2" l="1"/>
  <c r="G1982" i="2" l="1"/>
  <c r="G1983" i="2" l="1"/>
  <c r="G1984" i="2" l="1"/>
  <c r="G1985" i="2" l="1"/>
  <c r="G1986" i="2" l="1"/>
  <c r="G1987" i="2" l="1"/>
  <c r="G1988" i="2" l="1"/>
  <c r="G1989" i="2" l="1"/>
  <c r="G1990" i="2" l="1"/>
  <c r="G1991" i="2" l="1"/>
  <c r="G1992" i="2" l="1"/>
  <c r="G1993" i="2" l="1"/>
  <c r="G1994" i="2" l="1"/>
  <c r="G1995" i="2" l="1"/>
  <c r="G1996" i="2" l="1"/>
  <c r="G1997" i="2" l="1"/>
  <c r="G1998" i="2" l="1"/>
  <c r="G1999" i="2" l="1"/>
  <c r="G2000" i="2" l="1"/>
  <c r="G2001" i="2" l="1"/>
  <c r="G2002" i="2" l="1"/>
  <c r="G2003" i="2" l="1"/>
  <c r="G2004" i="2" l="1"/>
  <c r="H2003" i="2"/>
  <c r="H200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J5" i="2" l="1"/>
  <c r="L5" i="2" s="1"/>
  <c r="L6" i="2" s="1"/>
</calcChain>
</file>

<file path=xl/sharedStrings.xml><?xml version="1.0" encoding="utf-8"?>
<sst xmlns="http://schemas.openxmlformats.org/spreadsheetml/2006/main" count="4295" uniqueCount="56">
  <si>
    <t>id</t>
  </si>
  <si>
    <t>numcomp</t>
  </si>
  <si>
    <t>reddito</t>
  </si>
  <si>
    <t>zonaresid</t>
  </si>
  <si>
    <t>consumo</t>
  </si>
  <si>
    <t>consumo_alim</t>
  </si>
  <si>
    <t>coeff_equiv</t>
  </si>
  <si>
    <t>centro</t>
  </si>
  <si>
    <t>nord</t>
  </si>
  <si>
    <t>sud</t>
  </si>
  <si>
    <t>Nel foglio "dati" sono riportate le seguenti informazioni rilevate su 2000 famiglie: numero di componenti il nucleo familiare (numcomp), reddito mensile, zona di residenza, spesa mensile per l'acquisto di beni di consumo (consumo), spesa mensile per l'acquisto di beni alimentari (consumo_alim), coefficiente di equivalenza per famiglia con diverso numero di componenti (1=famiglia di 2 compnenti)</t>
  </si>
  <si>
    <t>esercizio 1</t>
  </si>
  <si>
    <t>esercizio 2</t>
  </si>
  <si>
    <t>esercizio 3</t>
  </si>
  <si>
    <t>esercizio 4</t>
  </si>
  <si>
    <t>Calcolare il grado di dipendenza in media della variabile “numcomp”  da “zonaresid”.</t>
  </si>
  <si>
    <t>considerando le due variabili consumo e consumo_alim, determinare, attraverso un opportuno indice, quale delle due presenta maggiore variabilità</t>
  </si>
  <si>
    <t>Immaginando che le prime 30 osservazioni (quelle con l’ID evidenziato in giallo) siano un campione casuale estratto dalle 2000 famiglie e utilizzando soltanto queste osservazioni, determinare l’intervallo di confidenza al 99% della media della popolazione per la variabile consumo.</t>
  </si>
  <si>
    <t>esercizio 5</t>
  </si>
  <si>
    <t>Calcolare il rapporto di concentrazione sui redditi delle 2000 famiglie, dopo averli resi confrontabili mediante i coefficienti di equivalenza. Per il calcolo si consiglia di utilizzare la formula 4.7.4 del testo.</t>
  </si>
  <si>
    <t>Utilizzando i dati relativi a tutte e 2000 le famiglie (supponendo dunque di conoscere la popolazione), calcolare il primo e il terzo quartile del reddito. Confrontarli poi con i corrispondenti valori teorici  di Q1 e Q3 che si avrebbero se il reddito si distribuisse secondo una normale di media 2897,44 e varianza 702906,5. Alla luce di quello che viene fuori dobbiamo rivedere la validità dell’intervallo trovato al punto precedente?</t>
  </si>
  <si>
    <t>media</t>
  </si>
  <si>
    <t>dev stand</t>
  </si>
  <si>
    <t>CV</t>
  </si>
  <si>
    <t>reddito equiv</t>
  </si>
  <si>
    <t>Fi</t>
  </si>
  <si>
    <t>Qi</t>
  </si>
  <si>
    <t>somma Qi</t>
  </si>
  <si>
    <t>somma Fi</t>
  </si>
  <si>
    <t>RC</t>
  </si>
  <si>
    <t>Etichette di colonna</t>
  </si>
  <si>
    <t>Totale complessivo</t>
  </si>
  <si>
    <t>Etichette di riga</t>
  </si>
  <si>
    <t>Conteggio di zonaresid</t>
  </si>
  <si>
    <t>GDL</t>
  </si>
  <si>
    <t>t 0,005</t>
  </si>
  <si>
    <t>Mcamp</t>
  </si>
  <si>
    <t>devst camp</t>
  </si>
  <si>
    <t>min int</t>
  </si>
  <si>
    <t>max int</t>
  </si>
  <si>
    <t>err st M</t>
  </si>
  <si>
    <t>Q1 vero</t>
  </si>
  <si>
    <t>Q3 vero</t>
  </si>
  <si>
    <t>Q1 norm</t>
  </si>
  <si>
    <t>Q3 norm</t>
  </si>
  <si>
    <t>Q1 norm st</t>
  </si>
  <si>
    <t>Q3 norm st</t>
  </si>
  <si>
    <t>var</t>
  </si>
  <si>
    <t>dev st</t>
  </si>
  <si>
    <t>medie</t>
  </si>
  <si>
    <t>varianze</t>
  </si>
  <si>
    <t>Varianza pop. di numcomp</t>
  </si>
  <si>
    <t>media varianze</t>
  </si>
  <si>
    <t>varianza medie</t>
  </si>
  <si>
    <t>somma</t>
  </si>
  <si>
    <t>etaquadro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</si>
</sst>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2" fontId="0" fillId="0" borderId="0" xfId="0" applyNumberFormat="1"/>
    <xf numFmtId="0" fontId="1" fillId="0" borderId="0" xfId="0" applyFont="1" applyAlignment="1">
      <alignment vertical="center"/>
    </xf>
    <xf numFmtId="164" fontId="0" fillId="0" borderId="0" xfId="0" applyNumberFormat="1"/>
    <xf numFmtId="2" fontId="2" fillId="2" borderId="0" xfId="0" applyNumberFormat="1" applyFont="1" applyFill="1"/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pivotButton="1"/>
    <xf numFmtId="0" fontId="0" fillId="0" borderId="0" xfId="0" applyNumberFormat="1"/>
    <xf numFmtId="165" fontId="2" fillId="2" borderId="0" xfId="0" applyNumberFormat="1" applyFont="1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19050">
              <a:noFill/>
            </a:ln>
          </c:spPr>
          <c:invertIfNegative val="0"/>
          <c:cat>
            <c:numRef>
              <c:f>dati!$K$8:$K$21</c:f>
              <c:numCache>
                <c:formatCode>General</c:formatCode>
                <c:ptCount val="14"/>
                <c:pt idx="0">
                  <c:v>1100</c:v>
                </c:pt>
                <c:pt idx="1">
                  <c:v>1400</c:v>
                </c:pt>
                <c:pt idx="2">
                  <c:v>1700</c:v>
                </c:pt>
                <c:pt idx="3">
                  <c:v>2000</c:v>
                </c:pt>
                <c:pt idx="4">
                  <c:v>2300</c:v>
                </c:pt>
                <c:pt idx="5">
                  <c:v>2600</c:v>
                </c:pt>
                <c:pt idx="6">
                  <c:v>2900</c:v>
                </c:pt>
                <c:pt idx="7">
                  <c:v>3200</c:v>
                </c:pt>
                <c:pt idx="8">
                  <c:v>3500</c:v>
                </c:pt>
                <c:pt idx="9">
                  <c:v>3800</c:v>
                </c:pt>
                <c:pt idx="10">
                  <c:v>4100</c:v>
                </c:pt>
                <c:pt idx="11">
                  <c:v>4400</c:v>
                </c:pt>
                <c:pt idx="12">
                  <c:v>4700</c:v>
                </c:pt>
                <c:pt idx="13">
                  <c:v>5000</c:v>
                </c:pt>
              </c:numCache>
            </c:numRef>
          </c:cat>
          <c:val>
            <c:numRef>
              <c:f>dati!$L$8:$L$21</c:f>
              <c:numCache>
                <c:formatCode>General</c:formatCode>
                <c:ptCount val="14"/>
                <c:pt idx="0">
                  <c:v>11</c:v>
                </c:pt>
                <c:pt idx="1">
                  <c:v>32</c:v>
                </c:pt>
                <c:pt idx="2">
                  <c:v>105</c:v>
                </c:pt>
                <c:pt idx="3">
                  <c:v>177</c:v>
                </c:pt>
                <c:pt idx="4">
                  <c:v>228</c:v>
                </c:pt>
                <c:pt idx="5">
                  <c:v>224</c:v>
                </c:pt>
                <c:pt idx="6">
                  <c:v>231</c:v>
                </c:pt>
                <c:pt idx="7">
                  <c:v>222</c:v>
                </c:pt>
                <c:pt idx="8">
                  <c:v>239</c:v>
                </c:pt>
                <c:pt idx="9">
                  <c:v>203</c:v>
                </c:pt>
                <c:pt idx="10">
                  <c:v>166</c:v>
                </c:pt>
                <c:pt idx="11">
                  <c:v>94</c:v>
                </c:pt>
                <c:pt idx="12">
                  <c:v>40</c:v>
                </c:pt>
                <c:pt idx="1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79200"/>
        <c:axId val="93440256"/>
      </c:barChart>
      <c:catAx>
        <c:axId val="12497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440256"/>
        <c:crosses val="autoZero"/>
        <c:auto val="1"/>
        <c:lblAlgn val="ctr"/>
        <c:lblOffset val="100"/>
        <c:noMultiLvlLbl val="0"/>
      </c:catAx>
      <c:valAx>
        <c:axId val="9344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979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5</xdr:row>
      <xdr:rowOff>681990</xdr:rowOff>
    </xdr:from>
    <xdr:ext cx="1485900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1028700" y="2830830"/>
              <a:ext cx="1485900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𝑅</m:t>
                    </m:r>
                    <m:r>
                      <a:rPr lang="it-IT" sz="1100" b="0" i="1">
                        <a:latin typeface="Cambria Math"/>
                      </a:rPr>
                      <m:t>=1−</m:t>
                    </m:r>
                    <m:f>
                      <m:fPr>
                        <m:ctrlPr>
                          <a:rPr lang="it-IT" sz="1100" b="0" i="1">
                            <a:latin typeface="Cambria Math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it-IT" sz="1100" b="0" i="1">
                                <a:latin typeface="Cambria Math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it-IT" sz="1100" b="0" i="1">
                                <a:latin typeface="Cambria Math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it-IT" sz="11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it-IT" sz="1100" b="0" i="1">
                                <a:latin typeface="Cambria Math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latin typeface="Cambria Math"/>
                                  </a:rPr>
                                  <m:t>𝑄</m:t>
                                </m:r>
                              </m:e>
                              <m:sub>
                                <m:r>
                                  <a:rPr lang="it-IT" sz="11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𝑛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1028700" y="2830830"/>
              <a:ext cx="1485900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𝑅=1−(∑24_(𝑖=1)^(𝑛−1)▒𝑄_𝑖 )/(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∑_(𝑖=1)^(𝑛−1)▒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𝐹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495300</xdr:colOff>
      <xdr:row>5</xdr:row>
      <xdr:rowOff>323850</xdr:rowOff>
    </xdr:from>
    <xdr:ext cx="914400" cy="264560"/>
    <xdr:sp macro="" textlink="">
      <xdr:nvSpPr>
        <xdr:cNvPr id="3" name="CasellaDiTesto 2"/>
        <xdr:cNvSpPr txBox="1"/>
      </xdr:nvSpPr>
      <xdr:spPr>
        <a:xfrm>
          <a:off x="6667500" y="247269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13</xdr:row>
      <xdr:rowOff>17145</xdr:rowOff>
    </xdr:from>
    <xdr:to>
      <xdr:col>20</xdr:col>
      <xdr:colOff>281940</xdr:colOff>
      <xdr:row>28</xdr:row>
      <xdr:rowOff>45720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236220</xdr:colOff>
      <xdr:row>1</xdr:row>
      <xdr:rowOff>643890</xdr:rowOff>
    </xdr:from>
    <xdr:ext cx="1485900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2065020" y="826770"/>
              <a:ext cx="1485900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𝑅</m:t>
                    </m:r>
                    <m:r>
                      <a:rPr lang="it-IT" sz="1100" b="0" i="1">
                        <a:latin typeface="Cambria Math"/>
                      </a:rPr>
                      <m:t>=1−</m:t>
                    </m:r>
                    <m:f>
                      <m:fPr>
                        <m:ctrlPr>
                          <a:rPr lang="it-IT" sz="1100" b="0" i="1">
                            <a:latin typeface="Cambria Math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it-IT" sz="1100" b="0" i="1">
                                <a:latin typeface="Cambria Math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it-IT" sz="1100" b="0" i="1">
                                <a:latin typeface="Cambria Math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it-IT" sz="11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it-IT" sz="1100" b="0" i="1">
                                <a:latin typeface="Cambria Math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latin typeface="Cambria Math"/>
                                  </a:rPr>
                                  <m:t>𝑄</m:t>
                                </m:r>
                              </m:e>
                              <m:sub>
                                <m:r>
                                  <a:rPr lang="it-IT" sz="11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𝑛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2065020" y="826770"/>
              <a:ext cx="1485900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𝑅=1−(∑24_(𝑖=1)^(𝑛−1)▒𝑄_𝑖 )/(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∑_(𝑖=1)^(𝑛−1)▒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𝐹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495300</xdr:colOff>
      <xdr:row>1839</xdr:row>
      <xdr:rowOff>323850</xdr:rowOff>
    </xdr:from>
    <xdr:ext cx="914400" cy="264560"/>
    <xdr:sp macro="" textlink="">
      <xdr:nvSpPr>
        <xdr:cNvPr id="3" name="CasellaDiTesto 2"/>
        <xdr:cNvSpPr txBox="1"/>
      </xdr:nvSpPr>
      <xdr:spPr>
        <a:xfrm>
          <a:off x="6667500" y="247269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siaf-Novoli" refreshedDate="43402.49983252315" createdVersion="4" refreshedVersion="4" minRefreshableVersion="3" recordCount="2000">
  <cacheSource type="worksheet">
    <worksheetSource ref="A3:B2003" sheet="ES_3 dipend_in_media"/>
  </cacheSource>
  <cacheFields count="2">
    <cacheField name="numcomp" numFmtId="0">
      <sharedItems containsSemiMixedTypes="0" containsString="0" containsNumber="1" containsInteger="1" minValue="1" maxValue="5" count="5">
        <n v="1"/>
        <n v="2"/>
        <n v="5"/>
        <n v="3"/>
        <n v="4"/>
      </sharedItems>
    </cacheField>
    <cacheField name="zonaresid" numFmtId="0">
      <sharedItems count="3">
        <s v="centro"/>
        <s v="nord"/>
        <s v="su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0">
  <r>
    <x v="0"/>
    <x v="0"/>
  </r>
  <r>
    <x v="0"/>
    <x v="1"/>
  </r>
  <r>
    <x v="0"/>
    <x v="0"/>
  </r>
  <r>
    <x v="0"/>
    <x v="2"/>
  </r>
  <r>
    <x v="0"/>
    <x v="1"/>
  </r>
  <r>
    <x v="1"/>
    <x v="1"/>
  </r>
  <r>
    <x v="2"/>
    <x v="1"/>
  </r>
  <r>
    <x v="3"/>
    <x v="2"/>
  </r>
  <r>
    <x v="1"/>
    <x v="0"/>
  </r>
  <r>
    <x v="0"/>
    <x v="1"/>
  </r>
  <r>
    <x v="1"/>
    <x v="2"/>
  </r>
  <r>
    <x v="2"/>
    <x v="2"/>
  </r>
  <r>
    <x v="3"/>
    <x v="2"/>
  </r>
  <r>
    <x v="2"/>
    <x v="2"/>
  </r>
  <r>
    <x v="1"/>
    <x v="0"/>
  </r>
  <r>
    <x v="0"/>
    <x v="2"/>
  </r>
  <r>
    <x v="1"/>
    <x v="1"/>
  </r>
  <r>
    <x v="0"/>
    <x v="1"/>
  </r>
  <r>
    <x v="3"/>
    <x v="2"/>
  </r>
  <r>
    <x v="1"/>
    <x v="2"/>
  </r>
  <r>
    <x v="4"/>
    <x v="1"/>
  </r>
  <r>
    <x v="3"/>
    <x v="1"/>
  </r>
  <r>
    <x v="1"/>
    <x v="1"/>
  </r>
  <r>
    <x v="1"/>
    <x v="2"/>
  </r>
  <r>
    <x v="2"/>
    <x v="2"/>
  </r>
  <r>
    <x v="2"/>
    <x v="2"/>
  </r>
  <r>
    <x v="4"/>
    <x v="2"/>
  </r>
  <r>
    <x v="0"/>
    <x v="2"/>
  </r>
  <r>
    <x v="1"/>
    <x v="0"/>
  </r>
  <r>
    <x v="0"/>
    <x v="2"/>
  </r>
  <r>
    <x v="1"/>
    <x v="1"/>
  </r>
  <r>
    <x v="1"/>
    <x v="0"/>
  </r>
  <r>
    <x v="4"/>
    <x v="0"/>
  </r>
  <r>
    <x v="2"/>
    <x v="0"/>
  </r>
  <r>
    <x v="1"/>
    <x v="2"/>
  </r>
  <r>
    <x v="1"/>
    <x v="1"/>
  </r>
  <r>
    <x v="0"/>
    <x v="2"/>
  </r>
  <r>
    <x v="1"/>
    <x v="1"/>
  </r>
  <r>
    <x v="1"/>
    <x v="1"/>
  </r>
  <r>
    <x v="1"/>
    <x v="1"/>
  </r>
  <r>
    <x v="3"/>
    <x v="2"/>
  </r>
  <r>
    <x v="0"/>
    <x v="1"/>
  </r>
  <r>
    <x v="1"/>
    <x v="0"/>
  </r>
  <r>
    <x v="0"/>
    <x v="2"/>
  </r>
  <r>
    <x v="1"/>
    <x v="0"/>
  </r>
  <r>
    <x v="1"/>
    <x v="0"/>
  </r>
  <r>
    <x v="1"/>
    <x v="1"/>
  </r>
  <r>
    <x v="1"/>
    <x v="0"/>
  </r>
  <r>
    <x v="4"/>
    <x v="2"/>
  </r>
  <r>
    <x v="1"/>
    <x v="1"/>
  </r>
  <r>
    <x v="4"/>
    <x v="1"/>
  </r>
  <r>
    <x v="1"/>
    <x v="0"/>
  </r>
  <r>
    <x v="1"/>
    <x v="0"/>
  </r>
  <r>
    <x v="0"/>
    <x v="0"/>
  </r>
  <r>
    <x v="4"/>
    <x v="2"/>
  </r>
  <r>
    <x v="1"/>
    <x v="1"/>
  </r>
  <r>
    <x v="1"/>
    <x v="0"/>
  </r>
  <r>
    <x v="4"/>
    <x v="1"/>
  </r>
  <r>
    <x v="3"/>
    <x v="0"/>
  </r>
  <r>
    <x v="1"/>
    <x v="0"/>
  </r>
  <r>
    <x v="1"/>
    <x v="2"/>
  </r>
  <r>
    <x v="1"/>
    <x v="0"/>
  </r>
  <r>
    <x v="0"/>
    <x v="2"/>
  </r>
  <r>
    <x v="0"/>
    <x v="2"/>
  </r>
  <r>
    <x v="3"/>
    <x v="2"/>
  </r>
  <r>
    <x v="0"/>
    <x v="0"/>
  </r>
  <r>
    <x v="0"/>
    <x v="1"/>
  </r>
  <r>
    <x v="2"/>
    <x v="1"/>
  </r>
  <r>
    <x v="3"/>
    <x v="0"/>
  </r>
  <r>
    <x v="4"/>
    <x v="0"/>
  </r>
  <r>
    <x v="1"/>
    <x v="2"/>
  </r>
  <r>
    <x v="1"/>
    <x v="0"/>
  </r>
  <r>
    <x v="2"/>
    <x v="1"/>
  </r>
  <r>
    <x v="2"/>
    <x v="1"/>
  </r>
  <r>
    <x v="3"/>
    <x v="2"/>
  </r>
  <r>
    <x v="1"/>
    <x v="0"/>
  </r>
  <r>
    <x v="3"/>
    <x v="1"/>
  </r>
  <r>
    <x v="3"/>
    <x v="0"/>
  </r>
  <r>
    <x v="4"/>
    <x v="0"/>
  </r>
  <r>
    <x v="0"/>
    <x v="0"/>
  </r>
  <r>
    <x v="3"/>
    <x v="0"/>
  </r>
  <r>
    <x v="1"/>
    <x v="1"/>
  </r>
  <r>
    <x v="3"/>
    <x v="1"/>
  </r>
  <r>
    <x v="3"/>
    <x v="2"/>
  </r>
  <r>
    <x v="0"/>
    <x v="1"/>
  </r>
  <r>
    <x v="2"/>
    <x v="1"/>
  </r>
  <r>
    <x v="2"/>
    <x v="0"/>
  </r>
  <r>
    <x v="0"/>
    <x v="1"/>
  </r>
  <r>
    <x v="1"/>
    <x v="1"/>
  </r>
  <r>
    <x v="3"/>
    <x v="2"/>
  </r>
  <r>
    <x v="1"/>
    <x v="0"/>
  </r>
  <r>
    <x v="4"/>
    <x v="2"/>
  </r>
  <r>
    <x v="3"/>
    <x v="2"/>
  </r>
  <r>
    <x v="0"/>
    <x v="1"/>
  </r>
  <r>
    <x v="0"/>
    <x v="2"/>
  </r>
  <r>
    <x v="1"/>
    <x v="0"/>
  </r>
  <r>
    <x v="0"/>
    <x v="2"/>
  </r>
  <r>
    <x v="3"/>
    <x v="2"/>
  </r>
  <r>
    <x v="1"/>
    <x v="1"/>
  </r>
  <r>
    <x v="0"/>
    <x v="0"/>
  </r>
  <r>
    <x v="0"/>
    <x v="1"/>
  </r>
  <r>
    <x v="4"/>
    <x v="0"/>
  </r>
  <r>
    <x v="2"/>
    <x v="1"/>
  </r>
  <r>
    <x v="4"/>
    <x v="2"/>
  </r>
  <r>
    <x v="2"/>
    <x v="2"/>
  </r>
  <r>
    <x v="0"/>
    <x v="2"/>
  </r>
  <r>
    <x v="3"/>
    <x v="1"/>
  </r>
  <r>
    <x v="0"/>
    <x v="1"/>
  </r>
  <r>
    <x v="1"/>
    <x v="1"/>
  </r>
  <r>
    <x v="1"/>
    <x v="0"/>
  </r>
  <r>
    <x v="1"/>
    <x v="1"/>
  </r>
  <r>
    <x v="0"/>
    <x v="1"/>
  </r>
  <r>
    <x v="1"/>
    <x v="1"/>
  </r>
  <r>
    <x v="0"/>
    <x v="0"/>
  </r>
  <r>
    <x v="1"/>
    <x v="0"/>
  </r>
  <r>
    <x v="0"/>
    <x v="1"/>
  </r>
  <r>
    <x v="0"/>
    <x v="2"/>
  </r>
  <r>
    <x v="0"/>
    <x v="2"/>
  </r>
  <r>
    <x v="1"/>
    <x v="0"/>
  </r>
  <r>
    <x v="0"/>
    <x v="1"/>
  </r>
  <r>
    <x v="0"/>
    <x v="0"/>
  </r>
  <r>
    <x v="1"/>
    <x v="1"/>
  </r>
  <r>
    <x v="1"/>
    <x v="1"/>
  </r>
  <r>
    <x v="1"/>
    <x v="2"/>
  </r>
  <r>
    <x v="0"/>
    <x v="0"/>
  </r>
  <r>
    <x v="4"/>
    <x v="1"/>
  </r>
  <r>
    <x v="0"/>
    <x v="0"/>
  </r>
  <r>
    <x v="1"/>
    <x v="0"/>
  </r>
  <r>
    <x v="0"/>
    <x v="1"/>
  </r>
  <r>
    <x v="3"/>
    <x v="1"/>
  </r>
  <r>
    <x v="3"/>
    <x v="0"/>
  </r>
  <r>
    <x v="3"/>
    <x v="1"/>
  </r>
  <r>
    <x v="0"/>
    <x v="1"/>
  </r>
  <r>
    <x v="1"/>
    <x v="2"/>
  </r>
  <r>
    <x v="0"/>
    <x v="0"/>
  </r>
  <r>
    <x v="3"/>
    <x v="0"/>
  </r>
  <r>
    <x v="3"/>
    <x v="1"/>
  </r>
  <r>
    <x v="1"/>
    <x v="0"/>
  </r>
  <r>
    <x v="4"/>
    <x v="2"/>
  </r>
  <r>
    <x v="1"/>
    <x v="0"/>
  </r>
  <r>
    <x v="4"/>
    <x v="0"/>
  </r>
  <r>
    <x v="4"/>
    <x v="2"/>
  </r>
  <r>
    <x v="1"/>
    <x v="0"/>
  </r>
  <r>
    <x v="3"/>
    <x v="1"/>
  </r>
  <r>
    <x v="0"/>
    <x v="0"/>
  </r>
  <r>
    <x v="3"/>
    <x v="0"/>
  </r>
  <r>
    <x v="1"/>
    <x v="0"/>
  </r>
  <r>
    <x v="3"/>
    <x v="0"/>
  </r>
  <r>
    <x v="1"/>
    <x v="0"/>
  </r>
  <r>
    <x v="4"/>
    <x v="2"/>
  </r>
  <r>
    <x v="0"/>
    <x v="2"/>
  </r>
  <r>
    <x v="4"/>
    <x v="2"/>
  </r>
  <r>
    <x v="0"/>
    <x v="2"/>
  </r>
  <r>
    <x v="0"/>
    <x v="2"/>
  </r>
  <r>
    <x v="0"/>
    <x v="0"/>
  </r>
  <r>
    <x v="1"/>
    <x v="0"/>
  </r>
  <r>
    <x v="3"/>
    <x v="1"/>
  </r>
  <r>
    <x v="3"/>
    <x v="2"/>
  </r>
  <r>
    <x v="1"/>
    <x v="1"/>
  </r>
  <r>
    <x v="2"/>
    <x v="2"/>
  </r>
  <r>
    <x v="3"/>
    <x v="2"/>
  </r>
  <r>
    <x v="1"/>
    <x v="1"/>
  </r>
  <r>
    <x v="3"/>
    <x v="2"/>
  </r>
  <r>
    <x v="2"/>
    <x v="0"/>
  </r>
  <r>
    <x v="0"/>
    <x v="1"/>
  </r>
  <r>
    <x v="1"/>
    <x v="1"/>
  </r>
  <r>
    <x v="1"/>
    <x v="0"/>
  </r>
  <r>
    <x v="0"/>
    <x v="0"/>
  </r>
  <r>
    <x v="3"/>
    <x v="0"/>
  </r>
  <r>
    <x v="1"/>
    <x v="2"/>
  </r>
  <r>
    <x v="4"/>
    <x v="0"/>
  </r>
  <r>
    <x v="3"/>
    <x v="0"/>
  </r>
  <r>
    <x v="1"/>
    <x v="1"/>
  </r>
  <r>
    <x v="0"/>
    <x v="0"/>
  </r>
  <r>
    <x v="1"/>
    <x v="1"/>
  </r>
  <r>
    <x v="3"/>
    <x v="0"/>
  </r>
  <r>
    <x v="1"/>
    <x v="0"/>
  </r>
  <r>
    <x v="0"/>
    <x v="1"/>
  </r>
  <r>
    <x v="1"/>
    <x v="0"/>
  </r>
  <r>
    <x v="1"/>
    <x v="1"/>
  </r>
  <r>
    <x v="1"/>
    <x v="2"/>
  </r>
  <r>
    <x v="3"/>
    <x v="2"/>
  </r>
  <r>
    <x v="1"/>
    <x v="1"/>
  </r>
  <r>
    <x v="1"/>
    <x v="1"/>
  </r>
  <r>
    <x v="0"/>
    <x v="0"/>
  </r>
  <r>
    <x v="1"/>
    <x v="0"/>
  </r>
  <r>
    <x v="2"/>
    <x v="1"/>
  </r>
  <r>
    <x v="3"/>
    <x v="0"/>
  </r>
  <r>
    <x v="0"/>
    <x v="1"/>
  </r>
  <r>
    <x v="1"/>
    <x v="1"/>
  </r>
  <r>
    <x v="0"/>
    <x v="0"/>
  </r>
  <r>
    <x v="0"/>
    <x v="2"/>
  </r>
  <r>
    <x v="0"/>
    <x v="1"/>
  </r>
  <r>
    <x v="1"/>
    <x v="0"/>
  </r>
  <r>
    <x v="0"/>
    <x v="0"/>
  </r>
  <r>
    <x v="0"/>
    <x v="2"/>
  </r>
  <r>
    <x v="4"/>
    <x v="2"/>
  </r>
  <r>
    <x v="0"/>
    <x v="1"/>
  </r>
  <r>
    <x v="1"/>
    <x v="1"/>
  </r>
  <r>
    <x v="1"/>
    <x v="1"/>
  </r>
  <r>
    <x v="1"/>
    <x v="0"/>
  </r>
  <r>
    <x v="0"/>
    <x v="2"/>
  </r>
  <r>
    <x v="3"/>
    <x v="2"/>
  </r>
  <r>
    <x v="4"/>
    <x v="1"/>
  </r>
  <r>
    <x v="3"/>
    <x v="2"/>
  </r>
  <r>
    <x v="3"/>
    <x v="2"/>
  </r>
  <r>
    <x v="3"/>
    <x v="2"/>
  </r>
  <r>
    <x v="1"/>
    <x v="0"/>
  </r>
  <r>
    <x v="0"/>
    <x v="0"/>
  </r>
  <r>
    <x v="2"/>
    <x v="1"/>
  </r>
  <r>
    <x v="0"/>
    <x v="0"/>
  </r>
  <r>
    <x v="1"/>
    <x v="1"/>
  </r>
  <r>
    <x v="1"/>
    <x v="0"/>
  </r>
  <r>
    <x v="1"/>
    <x v="1"/>
  </r>
  <r>
    <x v="2"/>
    <x v="1"/>
  </r>
  <r>
    <x v="1"/>
    <x v="2"/>
  </r>
  <r>
    <x v="0"/>
    <x v="1"/>
  </r>
  <r>
    <x v="3"/>
    <x v="0"/>
  </r>
  <r>
    <x v="0"/>
    <x v="1"/>
  </r>
  <r>
    <x v="0"/>
    <x v="0"/>
  </r>
  <r>
    <x v="3"/>
    <x v="2"/>
  </r>
  <r>
    <x v="0"/>
    <x v="0"/>
  </r>
  <r>
    <x v="3"/>
    <x v="2"/>
  </r>
  <r>
    <x v="4"/>
    <x v="2"/>
  </r>
  <r>
    <x v="0"/>
    <x v="1"/>
  </r>
  <r>
    <x v="1"/>
    <x v="2"/>
  </r>
  <r>
    <x v="0"/>
    <x v="1"/>
  </r>
  <r>
    <x v="0"/>
    <x v="0"/>
  </r>
  <r>
    <x v="3"/>
    <x v="2"/>
  </r>
  <r>
    <x v="0"/>
    <x v="1"/>
  </r>
  <r>
    <x v="0"/>
    <x v="1"/>
  </r>
  <r>
    <x v="0"/>
    <x v="2"/>
  </r>
  <r>
    <x v="1"/>
    <x v="1"/>
  </r>
  <r>
    <x v="3"/>
    <x v="0"/>
  </r>
  <r>
    <x v="0"/>
    <x v="1"/>
  </r>
  <r>
    <x v="0"/>
    <x v="1"/>
  </r>
  <r>
    <x v="1"/>
    <x v="2"/>
  </r>
  <r>
    <x v="1"/>
    <x v="2"/>
  </r>
  <r>
    <x v="1"/>
    <x v="0"/>
  </r>
  <r>
    <x v="2"/>
    <x v="0"/>
  </r>
  <r>
    <x v="3"/>
    <x v="2"/>
  </r>
  <r>
    <x v="0"/>
    <x v="2"/>
  </r>
  <r>
    <x v="1"/>
    <x v="1"/>
  </r>
  <r>
    <x v="1"/>
    <x v="0"/>
  </r>
  <r>
    <x v="1"/>
    <x v="1"/>
  </r>
  <r>
    <x v="3"/>
    <x v="2"/>
  </r>
  <r>
    <x v="0"/>
    <x v="1"/>
  </r>
  <r>
    <x v="0"/>
    <x v="2"/>
  </r>
  <r>
    <x v="1"/>
    <x v="1"/>
  </r>
  <r>
    <x v="3"/>
    <x v="2"/>
  </r>
  <r>
    <x v="1"/>
    <x v="2"/>
  </r>
  <r>
    <x v="1"/>
    <x v="0"/>
  </r>
  <r>
    <x v="1"/>
    <x v="2"/>
  </r>
  <r>
    <x v="1"/>
    <x v="1"/>
  </r>
  <r>
    <x v="1"/>
    <x v="0"/>
  </r>
  <r>
    <x v="3"/>
    <x v="1"/>
  </r>
  <r>
    <x v="3"/>
    <x v="2"/>
  </r>
  <r>
    <x v="0"/>
    <x v="2"/>
  </r>
  <r>
    <x v="0"/>
    <x v="0"/>
  </r>
  <r>
    <x v="0"/>
    <x v="0"/>
  </r>
  <r>
    <x v="3"/>
    <x v="0"/>
  </r>
  <r>
    <x v="3"/>
    <x v="2"/>
  </r>
  <r>
    <x v="0"/>
    <x v="0"/>
  </r>
  <r>
    <x v="0"/>
    <x v="1"/>
  </r>
  <r>
    <x v="4"/>
    <x v="1"/>
  </r>
  <r>
    <x v="2"/>
    <x v="2"/>
  </r>
  <r>
    <x v="0"/>
    <x v="1"/>
  </r>
  <r>
    <x v="1"/>
    <x v="2"/>
  </r>
  <r>
    <x v="1"/>
    <x v="1"/>
  </r>
  <r>
    <x v="3"/>
    <x v="0"/>
  </r>
  <r>
    <x v="1"/>
    <x v="1"/>
  </r>
  <r>
    <x v="3"/>
    <x v="1"/>
  </r>
  <r>
    <x v="1"/>
    <x v="1"/>
  </r>
  <r>
    <x v="1"/>
    <x v="0"/>
  </r>
  <r>
    <x v="3"/>
    <x v="0"/>
  </r>
  <r>
    <x v="1"/>
    <x v="1"/>
  </r>
  <r>
    <x v="1"/>
    <x v="1"/>
  </r>
  <r>
    <x v="1"/>
    <x v="0"/>
  </r>
  <r>
    <x v="2"/>
    <x v="2"/>
  </r>
  <r>
    <x v="0"/>
    <x v="1"/>
  </r>
  <r>
    <x v="0"/>
    <x v="2"/>
  </r>
  <r>
    <x v="2"/>
    <x v="2"/>
  </r>
  <r>
    <x v="3"/>
    <x v="1"/>
  </r>
  <r>
    <x v="2"/>
    <x v="0"/>
  </r>
  <r>
    <x v="2"/>
    <x v="2"/>
  </r>
  <r>
    <x v="0"/>
    <x v="1"/>
  </r>
  <r>
    <x v="3"/>
    <x v="0"/>
  </r>
  <r>
    <x v="0"/>
    <x v="2"/>
  </r>
  <r>
    <x v="3"/>
    <x v="1"/>
  </r>
  <r>
    <x v="0"/>
    <x v="2"/>
  </r>
  <r>
    <x v="1"/>
    <x v="0"/>
  </r>
  <r>
    <x v="0"/>
    <x v="1"/>
  </r>
  <r>
    <x v="0"/>
    <x v="0"/>
  </r>
  <r>
    <x v="1"/>
    <x v="0"/>
  </r>
  <r>
    <x v="1"/>
    <x v="0"/>
  </r>
  <r>
    <x v="3"/>
    <x v="1"/>
  </r>
  <r>
    <x v="3"/>
    <x v="1"/>
  </r>
  <r>
    <x v="0"/>
    <x v="1"/>
  </r>
  <r>
    <x v="0"/>
    <x v="0"/>
  </r>
  <r>
    <x v="0"/>
    <x v="1"/>
  </r>
  <r>
    <x v="1"/>
    <x v="2"/>
  </r>
  <r>
    <x v="1"/>
    <x v="1"/>
  </r>
  <r>
    <x v="1"/>
    <x v="2"/>
  </r>
  <r>
    <x v="0"/>
    <x v="2"/>
  </r>
  <r>
    <x v="1"/>
    <x v="1"/>
  </r>
  <r>
    <x v="2"/>
    <x v="0"/>
  </r>
  <r>
    <x v="1"/>
    <x v="2"/>
  </r>
  <r>
    <x v="0"/>
    <x v="2"/>
  </r>
  <r>
    <x v="0"/>
    <x v="1"/>
  </r>
  <r>
    <x v="1"/>
    <x v="1"/>
  </r>
  <r>
    <x v="1"/>
    <x v="1"/>
  </r>
  <r>
    <x v="3"/>
    <x v="2"/>
  </r>
  <r>
    <x v="1"/>
    <x v="1"/>
  </r>
  <r>
    <x v="0"/>
    <x v="1"/>
  </r>
  <r>
    <x v="3"/>
    <x v="2"/>
  </r>
  <r>
    <x v="3"/>
    <x v="2"/>
  </r>
  <r>
    <x v="3"/>
    <x v="1"/>
  </r>
  <r>
    <x v="3"/>
    <x v="1"/>
  </r>
  <r>
    <x v="1"/>
    <x v="1"/>
  </r>
  <r>
    <x v="1"/>
    <x v="0"/>
  </r>
  <r>
    <x v="3"/>
    <x v="0"/>
  </r>
  <r>
    <x v="0"/>
    <x v="2"/>
  </r>
  <r>
    <x v="3"/>
    <x v="1"/>
  </r>
  <r>
    <x v="2"/>
    <x v="1"/>
  </r>
  <r>
    <x v="4"/>
    <x v="2"/>
  </r>
  <r>
    <x v="4"/>
    <x v="1"/>
  </r>
  <r>
    <x v="1"/>
    <x v="1"/>
  </r>
  <r>
    <x v="0"/>
    <x v="1"/>
  </r>
  <r>
    <x v="2"/>
    <x v="1"/>
  </r>
  <r>
    <x v="2"/>
    <x v="2"/>
  </r>
  <r>
    <x v="0"/>
    <x v="2"/>
  </r>
  <r>
    <x v="3"/>
    <x v="2"/>
  </r>
  <r>
    <x v="3"/>
    <x v="0"/>
  </r>
  <r>
    <x v="2"/>
    <x v="2"/>
  </r>
  <r>
    <x v="0"/>
    <x v="0"/>
  </r>
  <r>
    <x v="3"/>
    <x v="0"/>
  </r>
  <r>
    <x v="0"/>
    <x v="2"/>
  </r>
  <r>
    <x v="2"/>
    <x v="2"/>
  </r>
  <r>
    <x v="1"/>
    <x v="1"/>
  </r>
  <r>
    <x v="3"/>
    <x v="2"/>
  </r>
  <r>
    <x v="1"/>
    <x v="1"/>
  </r>
  <r>
    <x v="1"/>
    <x v="2"/>
  </r>
  <r>
    <x v="4"/>
    <x v="0"/>
  </r>
  <r>
    <x v="0"/>
    <x v="1"/>
  </r>
  <r>
    <x v="2"/>
    <x v="2"/>
  </r>
  <r>
    <x v="1"/>
    <x v="0"/>
  </r>
  <r>
    <x v="4"/>
    <x v="1"/>
  </r>
  <r>
    <x v="1"/>
    <x v="0"/>
  </r>
  <r>
    <x v="1"/>
    <x v="2"/>
  </r>
  <r>
    <x v="1"/>
    <x v="0"/>
  </r>
  <r>
    <x v="1"/>
    <x v="0"/>
  </r>
  <r>
    <x v="3"/>
    <x v="1"/>
  </r>
  <r>
    <x v="1"/>
    <x v="1"/>
  </r>
  <r>
    <x v="1"/>
    <x v="1"/>
  </r>
  <r>
    <x v="1"/>
    <x v="1"/>
  </r>
  <r>
    <x v="1"/>
    <x v="0"/>
  </r>
  <r>
    <x v="4"/>
    <x v="1"/>
  </r>
  <r>
    <x v="1"/>
    <x v="0"/>
  </r>
  <r>
    <x v="3"/>
    <x v="2"/>
  </r>
  <r>
    <x v="4"/>
    <x v="1"/>
  </r>
  <r>
    <x v="0"/>
    <x v="0"/>
  </r>
  <r>
    <x v="0"/>
    <x v="2"/>
  </r>
  <r>
    <x v="1"/>
    <x v="2"/>
  </r>
  <r>
    <x v="1"/>
    <x v="0"/>
  </r>
  <r>
    <x v="3"/>
    <x v="2"/>
  </r>
  <r>
    <x v="0"/>
    <x v="0"/>
  </r>
  <r>
    <x v="0"/>
    <x v="1"/>
  </r>
  <r>
    <x v="2"/>
    <x v="2"/>
  </r>
  <r>
    <x v="3"/>
    <x v="0"/>
  </r>
  <r>
    <x v="0"/>
    <x v="0"/>
  </r>
  <r>
    <x v="0"/>
    <x v="1"/>
  </r>
  <r>
    <x v="1"/>
    <x v="0"/>
  </r>
  <r>
    <x v="4"/>
    <x v="1"/>
  </r>
  <r>
    <x v="0"/>
    <x v="0"/>
  </r>
  <r>
    <x v="3"/>
    <x v="2"/>
  </r>
  <r>
    <x v="1"/>
    <x v="0"/>
  </r>
  <r>
    <x v="3"/>
    <x v="2"/>
  </r>
  <r>
    <x v="2"/>
    <x v="2"/>
  </r>
  <r>
    <x v="0"/>
    <x v="0"/>
  </r>
  <r>
    <x v="4"/>
    <x v="1"/>
  </r>
  <r>
    <x v="0"/>
    <x v="1"/>
  </r>
  <r>
    <x v="3"/>
    <x v="2"/>
  </r>
  <r>
    <x v="1"/>
    <x v="0"/>
  </r>
  <r>
    <x v="3"/>
    <x v="2"/>
  </r>
  <r>
    <x v="3"/>
    <x v="1"/>
  </r>
  <r>
    <x v="0"/>
    <x v="0"/>
  </r>
  <r>
    <x v="1"/>
    <x v="2"/>
  </r>
  <r>
    <x v="3"/>
    <x v="2"/>
  </r>
  <r>
    <x v="0"/>
    <x v="1"/>
  </r>
  <r>
    <x v="0"/>
    <x v="0"/>
  </r>
  <r>
    <x v="1"/>
    <x v="2"/>
  </r>
  <r>
    <x v="3"/>
    <x v="1"/>
  </r>
  <r>
    <x v="1"/>
    <x v="2"/>
  </r>
  <r>
    <x v="2"/>
    <x v="2"/>
  </r>
  <r>
    <x v="4"/>
    <x v="1"/>
  </r>
  <r>
    <x v="3"/>
    <x v="1"/>
  </r>
  <r>
    <x v="0"/>
    <x v="1"/>
  </r>
  <r>
    <x v="1"/>
    <x v="0"/>
  </r>
  <r>
    <x v="3"/>
    <x v="1"/>
  </r>
  <r>
    <x v="1"/>
    <x v="1"/>
  </r>
  <r>
    <x v="1"/>
    <x v="2"/>
  </r>
  <r>
    <x v="0"/>
    <x v="2"/>
  </r>
  <r>
    <x v="1"/>
    <x v="1"/>
  </r>
  <r>
    <x v="3"/>
    <x v="0"/>
  </r>
  <r>
    <x v="1"/>
    <x v="1"/>
  </r>
  <r>
    <x v="2"/>
    <x v="2"/>
  </r>
  <r>
    <x v="0"/>
    <x v="1"/>
  </r>
  <r>
    <x v="3"/>
    <x v="2"/>
  </r>
  <r>
    <x v="2"/>
    <x v="0"/>
  </r>
  <r>
    <x v="0"/>
    <x v="0"/>
  </r>
  <r>
    <x v="0"/>
    <x v="0"/>
  </r>
  <r>
    <x v="1"/>
    <x v="2"/>
  </r>
  <r>
    <x v="1"/>
    <x v="1"/>
  </r>
  <r>
    <x v="0"/>
    <x v="2"/>
  </r>
  <r>
    <x v="4"/>
    <x v="0"/>
  </r>
  <r>
    <x v="4"/>
    <x v="1"/>
  </r>
  <r>
    <x v="1"/>
    <x v="1"/>
  </r>
  <r>
    <x v="0"/>
    <x v="0"/>
  </r>
  <r>
    <x v="2"/>
    <x v="0"/>
  </r>
  <r>
    <x v="4"/>
    <x v="2"/>
  </r>
  <r>
    <x v="1"/>
    <x v="0"/>
  </r>
  <r>
    <x v="1"/>
    <x v="0"/>
  </r>
  <r>
    <x v="0"/>
    <x v="1"/>
  </r>
  <r>
    <x v="1"/>
    <x v="2"/>
  </r>
  <r>
    <x v="1"/>
    <x v="1"/>
  </r>
  <r>
    <x v="1"/>
    <x v="2"/>
  </r>
  <r>
    <x v="0"/>
    <x v="0"/>
  </r>
  <r>
    <x v="0"/>
    <x v="1"/>
  </r>
  <r>
    <x v="0"/>
    <x v="0"/>
  </r>
  <r>
    <x v="3"/>
    <x v="2"/>
  </r>
  <r>
    <x v="3"/>
    <x v="2"/>
  </r>
  <r>
    <x v="0"/>
    <x v="1"/>
  </r>
  <r>
    <x v="3"/>
    <x v="0"/>
  </r>
  <r>
    <x v="1"/>
    <x v="2"/>
  </r>
  <r>
    <x v="4"/>
    <x v="0"/>
  </r>
  <r>
    <x v="1"/>
    <x v="2"/>
  </r>
  <r>
    <x v="1"/>
    <x v="2"/>
  </r>
  <r>
    <x v="1"/>
    <x v="0"/>
  </r>
  <r>
    <x v="2"/>
    <x v="1"/>
  </r>
  <r>
    <x v="2"/>
    <x v="2"/>
  </r>
  <r>
    <x v="2"/>
    <x v="1"/>
  </r>
  <r>
    <x v="0"/>
    <x v="2"/>
  </r>
  <r>
    <x v="1"/>
    <x v="1"/>
  </r>
  <r>
    <x v="1"/>
    <x v="0"/>
  </r>
  <r>
    <x v="1"/>
    <x v="2"/>
  </r>
  <r>
    <x v="0"/>
    <x v="0"/>
  </r>
  <r>
    <x v="1"/>
    <x v="0"/>
  </r>
  <r>
    <x v="1"/>
    <x v="0"/>
  </r>
  <r>
    <x v="0"/>
    <x v="0"/>
  </r>
  <r>
    <x v="3"/>
    <x v="0"/>
  </r>
  <r>
    <x v="0"/>
    <x v="2"/>
  </r>
  <r>
    <x v="1"/>
    <x v="0"/>
  </r>
  <r>
    <x v="4"/>
    <x v="2"/>
  </r>
  <r>
    <x v="3"/>
    <x v="1"/>
  </r>
  <r>
    <x v="1"/>
    <x v="1"/>
  </r>
  <r>
    <x v="4"/>
    <x v="2"/>
  </r>
  <r>
    <x v="3"/>
    <x v="2"/>
  </r>
  <r>
    <x v="2"/>
    <x v="2"/>
  </r>
  <r>
    <x v="1"/>
    <x v="1"/>
  </r>
  <r>
    <x v="0"/>
    <x v="1"/>
  </r>
  <r>
    <x v="1"/>
    <x v="0"/>
  </r>
  <r>
    <x v="1"/>
    <x v="1"/>
  </r>
  <r>
    <x v="0"/>
    <x v="1"/>
  </r>
  <r>
    <x v="4"/>
    <x v="2"/>
  </r>
  <r>
    <x v="1"/>
    <x v="2"/>
  </r>
  <r>
    <x v="0"/>
    <x v="2"/>
  </r>
  <r>
    <x v="0"/>
    <x v="1"/>
  </r>
  <r>
    <x v="3"/>
    <x v="0"/>
  </r>
  <r>
    <x v="2"/>
    <x v="1"/>
  </r>
  <r>
    <x v="1"/>
    <x v="1"/>
  </r>
  <r>
    <x v="0"/>
    <x v="1"/>
  </r>
  <r>
    <x v="1"/>
    <x v="2"/>
  </r>
  <r>
    <x v="1"/>
    <x v="0"/>
  </r>
  <r>
    <x v="3"/>
    <x v="2"/>
  </r>
  <r>
    <x v="1"/>
    <x v="1"/>
  </r>
  <r>
    <x v="0"/>
    <x v="1"/>
  </r>
  <r>
    <x v="1"/>
    <x v="1"/>
  </r>
  <r>
    <x v="3"/>
    <x v="0"/>
  </r>
  <r>
    <x v="0"/>
    <x v="0"/>
  </r>
  <r>
    <x v="3"/>
    <x v="0"/>
  </r>
  <r>
    <x v="0"/>
    <x v="0"/>
  </r>
  <r>
    <x v="4"/>
    <x v="2"/>
  </r>
  <r>
    <x v="1"/>
    <x v="2"/>
  </r>
  <r>
    <x v="0"/>
    <x v="1"/>
  </r>
  <r>
    <x v="2"/>
    <x v="0"/>
  </r>
  <r>
    <x v="3"/>
    <x v="1"/>
  </r>
  <r>
    <x v="4"/>
    <x v="1"/>
  </r>
  <r>
    <x v="2"/>
    <x v="2"/>
  </r>
  <r>
    <x v="1"/>
    <x v="1"/>
  </r>
  <r>
    <x v="1"/>
    <x v="1"/>
  </r>
  <r>
    <x v="1"/>
    <x v="1"/>
  </r>
  <r>
    <x v="0"/>
    <x v="1"/>
  </r>
  <r>
    <x v="1"/>
    <x v="0"/>
  </r>
  <r>
    <x v="0"/>
    <x v="0"/>
  </r>
  <r>
    <x v="0"/>
    <x v="0"/>
  </r>
  <r>
    <x v="1"/>
    <x v="0"/>
  </r>
  <r>
    <x v="0"/>
    <x v="1"/>
  </r>
  <r>
    <x v="2"/>
    <x v="2"/>
  </r>
  <r>
    <x v="0"/>
    <x v="2"/>
  </r>
  <r>
    <x v="1"/>
    <x v="0"/>
  </r>
  <r>
    <x v="0"/>
    <x v="1"/>
  </r>
  <r>
    <x v="4"/>
    <x v="0"/>
  </r>
  <r>
    <x v="0"/>
    <x v="0"/>
  </r>
  <r>
    <x v="0"/>
    <x v="0"/>
  </r>
  <r>
    <x v="4"/>
    <x v="0"/>
  </r>
  <r>
    <x v="1"/>
    <x v="0"/>
  </r>
  <r>
    <x v="0"/>
    <x v="0"/>
  </r>
  <r>
    <x v="1"/>
    <x v="1"/>
  </r>
  <r>
    <x v="0"/>
    <x v="1"/>
  </r>
  <r>
    <x v="0"/>
    <x v="1"/>
  </r>
  <r>
    <x v="1"/>
    <x v="0"/>
  </r>
  <r>
    <x v="1"/>
    <x v="0"/>
  </r>
  <r>
    <x v="4"/>
    <x v="0"/>
  </r>
  <r>
    <x v="1"/>
    <x v="0"/>
  </r>
  <r>
    <x v="0"/>
    <x v="1"/>
  </r>
  <r>
    <x v="3"/>
    <x v="0"/>
  </r>
  <r>
    <x v="2"/>
    <x v="1"/>
  </r>
  <r>
    <x v="3"/>
    <x v="2"/>
  </r>
  <r>
    <x v="1"/>
    <x v="1"/>
  </r>
  <r>
    <x v="3"/>
    <x v="1"/>
  </r>
  <r>
    <x v="4"/>
    <x v="1"/>
  </r>
  <r>
    <x v="4"/>
    <x v="2"/>
  </r>
  <r>
    <x v="4"/>
    <x v="1"/>
  </r>
  <r>
    <x v="1"/>
    <x v="1"/>
  </r>
  <r>
    <x v="1"/>
    <x v="2"/>
  </r>
  <r>
    <x v="1"/>
    <x v="2"/>
  </r>
  <r>
    <x v="1"/>
    <x v="0"/>
  </r>
  <r>
    <x v="1"/>
    <x v="2"/>
  </r>
  <r>
    <x v="4"/>
    <x v="1"/>
  </r>
  <r>
    <x v="0"/>
    <x v="2"/>
  </r>
  <r>
    <x v="4"/>
    <x v="0"/>
  </r>
  <r>
    <x v="1"/>
    <x v="1"/>
  </r>
  <r>
    <x v="1"/>
    <x v="1"/>
  </r>
  <r>
    <x v="0"/>
    <x v="0"/>
  </r>
  <r>
    <x v="1"/>
    <x v="2"/>
  </r>
  <r>
    <x v="1"/>
    <x v="0"/>
  </r>
  <r>
    <x v="1"/>
    <x v="1"/>
  </r>
  <r>
    <x v="0"/>
    <x v="2"/>
  </r>
  <r>
    <x v="3"/>
    <x v="2"/>
  </r>
  <r>
    <x v="1"/>
    <x v="2"/>
  </r>
  <r>
    <x v="2"/>
    <x v="2"/>
  </r>
  <r>
    <x v="4"/>
    <x v="2"/>
  </r>
  <r>
    <x v="0"/>
    <x v="0"/>
  </r>
  <r>
    <x v="3"/>
    <x v="1"/>
  </r>
  <r>
    <x v="2"/>
    <x v="1"/>
  </r>
  <r>
    <x v="0"/>
    <x v="0"/>
  </r>
  <r>
    <x v="1"/>
    <x v="0"/>
  </r>
  <r>
    <x v="1"/>
    <x v="0"/>
  </r>
  <r>
    <x v="2"/>
    <x v="1"/>
  </r>
  <r>
    <x v="1"/>
    <x v="2"/>
  </r>
  <r>
    <x v="4"/>
    <x v="1"/>
  </r>
  <r>
    <x v="1"/>
    <x v="0"/>
  </r>
  <r>
    <x v="3"/>
    <x v="1"/>
  </r>
  <r>
    <x v="3"/>
    <x v="2"/>
  </r>
  <r>
    <x v="3"/>
    <x v="1"/>
  </r>
  <r>
    <x v="1"/>
    <x v="1"/>
  </r>
  <r>
    <x v="1"/>
    <x v="0"/>
  </r>
  <r>
    <x v="1"/>
    <x v="2"/>
  </r>
  <r>
    <x v="3"/>
    <x v="2"/>
  </r>
  <r>
    <x v="1"/>
    <x v="2"/>
  </r>
  <r>
    <x v="2"/>
    <x v="2"/>
  </r>
  <r>
    <x v="3"/>
    <x v="1"/>
  </r>
  <r>
    <x v="1"/>
    <x v="0"/>
  </r>
  <r>
    <x v="1"/>
    <x v="1"/>
  </r>
  <r>
    <x v="0"/>
    <x v="1"/>
  </r>
  <r>
    <x v="0"/>
    <x v="0"/>
  </r>
  <r>
    <x v="1"/>
    <x v="0"/>
  </r>
  <r>
    <x v="3"/>
    <x v="1"/>
  </r>
  <r>
    <x v="0"/>
    <x v="2"/>
  </r>
  <r>
    <x v="0"/>
    <x v="1"/>
  </r>
  <r>
    <x v="1"/>
    <x v="0"/>
  </r>
  <r>
    <x v="1"/>
    <x v="1"/>
  </r>
  <r>
    <x v="1"/>
    <x v="0"/>
  </r>
  <r>
    <x v="1"/>
    <x v="1"/>
  </r>
  <r>
    <x v="2"/>
    <x v="2"/>
  </r>
  <r>
    <x v="3"/>
    <x v="1"/>
  </r>
  <r>
    <x v="2"/>
    <x v="2"/>
  </r>
  <r>
    <x v="0"/>
    <x v="2"/>
  </r>
  <r>
    <x v="1"/>
    <x v="1"/>
  </r>
  <r>
    <x v="1"/>
    <x v="1"/>
  </r>
  <r>
    <x v="0"/>
    <x v="2"/>
  </r>
  <r>
    <x v="1"/>
    <x v="1"/>
  </r>
  <r>
    <x v="3"/>
    <x v="1"/>
  </r>
  <r>
    <x v="1"/>
    <x v="1"/>
  </r>
  <r>
    <x v="1"/>
    <x v="1"/>
  </r>
  <r>
    <x v="0"/>
    <x v="0"/>
  </r>
  <r>
    <x v="2"/>
    <x v="2"/>
  </r>
  <r>
    <x v="0"/>
    <x v="2"/>
  </r>
  <r>
    <x v="0"/>
    <x v="0"/>
  </r>
  <r>
    <x v="4"/>
    <x v="1"/>
  </r>
  <r>
    <x v="1"/>
    <x v="0"/>
  </r>
  <r>
    <x v="4"/>
    <x v="1"/>
  </r>
  <r>
    <x v="3"/>
    <x v="0"/>
  </r>
  <r>
    <x v="2"/>
    <x v="2"/>
  </r>
  <r>
    <x v="1"/>
    <x v="2"/>
  </r>
  <r>
    <x v="3"/>
    <x v="2"/>
  </r>
  <r>
    <x v="3"/>
    <x v="1"/>
  </r>
  <r>
    <x v="1"/>
    <x v="1"/>
  </r>
  <r>
    <x v="1"/>
    <x v="0"/>
  </r>
  <r>
    <x v="1"/>
    <x v="1"/>
  </r>
  <r>
    <x v="4"/>
    <x v="1"/>
  </r>
  <r>
    <x v="0"/>
    <x v="0"/>
  </r>
  <r>
    <x v="1"/>
    <x v="0"/>
  </r>
  <r>
    <x v="0"/>
    <x v="0"/>
  </r>
  <r>
    <x v="1"/>
    <x v="1"/>
  </r>
  <r>
    <x v="4"/>
    <x v="2"/>
  </r>
  <r>
    <x v="0"/>
    <x v="1"/>
  </r>
  <r>
    <x v="2"/>
    <x v="1"/>
  </r>
  <r>
    <x v="1"/>
    <x v="0"/>
  </r>
  <r>
    <x v="0"/>
    <x v="0"/>
  </r>
  <r>
    <x v="2"/>
    <x v="2"/>
  </r>
  <r>
    <x v="3"/>
    <x v="2"/>
  </r>
  <r>
    <x v="1"/>
    <x v="2"/>
  </r>
  <r>
    <x v="3"/>
    <x v="2"/>
  </r>
  <r>
    <x v="3"/>
    <x v="1"/>
  </r>
  <r>
    <x v="4"/>
    <x v="0"/>
  </r>
  <r>
    <x v="0"/>
    <x v="0"/>
  </r>
  <r>
    <x v="0"/>
    <x v="2"/>
  </r>
  <r>
    <x v="1"/>
    <x v="2"/>
  </r>
  <r>
    <x v="2"/>
    <x v="1"/>
  </r>
  <r>
    <x v="3"/>
    <x v="0"/>
  </r>
  <r>
    <x v="1"/>
    <x v="2"/>
  </r>
  <r>
    <x v="3"/>
    <x v="2"/>
  </r>
  <r>
    <x v="4"/>
    <x v="1"/>
  </r>
  <r>
    <x v="1"/>
    <x v="1"/>
  </r>
  <r>
    <x v="3"/>
    <x v="2"/>
  </r>
  <r>
    <x v="0"/>
    <x v="1"/>
  </r>
  <r>
    <x v="4"/>
    <x v="0"/>
  </r>
  <r>
    <x v="4"/>
    <x v="2"/>
  </r>
  <r>
    <x v="0"/>
    <x v="0"/>
  </r>
  <r>
    <x v="0"/>
    <x v="2"/>
  </r>
  <r>
    <x v="4"/>
    <x v="0"/>
  </r>
  <r>
    <x v="4"/>
    <x v="1"/>
  </r>
  <r>
    <x v="1"/>
    <x v="1"/>
  </r>
  <r>
    <x v="1"/>
    <x v="0"/>
  </r>
  <r>
    <x v="2"/>
    <x v="2"/>
  </r>
  <r>
    <x v="1"/>
    <x v="1"/>
  </r>
  <r>
    <x v="0"/>
    <x v="1"/>
  </r>
  <r>
    <x v="1"/>
    <x v="0"/>
  </r>
  <r>
    <x v="1"/>
    <x v="2"/>
  </r>
  <r>
    <x v="0"/>
    <x v="1"/>
  </r>
  <r>
    <x v="1"/>
    <x v="0"/>
  </r>
  <r>
    <x v="0"/>
    <x v="0"/>
  </r>
  <r>
    <x v="4"/>
    <x v="0"/>
  </r>
  <r>
    <x v="3"/>
    <x v="1"/>
  </r>
  <r>
    <x v="0"/>
    <x v="1"/>
  </r>
  <r>
    <x v="2"/>
    <x v="2"/>
  </r>
  <r>
    <x v="1"/>
    <x v="1"/>
  </r>
  <r>
    <x v="2"/>
    <x v="0"/>
  </r>
  <r>
    <x v="0"/>
    <x v="0"/>
  </r>
  <r>
    <x v="1"/>
    <x v="1"/>
  </r>
  <r>
    <x v="3"/>
    <x v="1"/>
  </r>
  <r>
    <x v="1"/>
    <x v="0"/>
  </r>
  <r>
    <x v="1"/>
    <x v="2"/>
  </r>
  <r>
    <x v="3"/>
    <x v="2"/>
  </r>
  <r>
    <x v="4"/>
    <x v="2"/>
  </r>
  <r>
    <x v="3"/>
    <x v="0"/>
  </r>
  <r>
    <x v="1"/>
    <x v="1"/>
  </r>
  <r>
    <x v="2"/>
    <x v="2"/>
  </r>
  <r>
    <x v="0"/>
    <x v="2"/>
  </r>
  <r>
    <x v="0"/>
    <x v="1"/>
  </r>
  <r>
    <x v="1"/>
    <x v="1"/>
  </r>
  <r>
    <x v="3"/>
    <x v="0"/>
  </r>
  <r>
    <x v="0"/>
    <x v="2"/>
  </r>
  <r>
    <x v="1"/>
    <x v="1"/>
  </r>
  <r>
    <x v="1"/>
    <x v="1"/>
  </r>
  <r>
    <x v="1"/>
    <x v="2"/>
  </r>
  <r>
    <x v="0"/>
    <x v="2"/>
  </r>
  <r>
    <x v="3"/>
    <x v="2"/>
  </r>
  <r>
    <x v="1"/>
    <x v="1"/>
  </r>
  <r>
    <x v="1"/>
    <x v="0"/>
  </r>
  <r>
    <x v="3"/>
    <x v="0"/>
  </r>
  <r>
    <x v="0"/>
    <x v="2"/>
  </r>
  <r>
    <x v="2"/>
    <x v="2"/>
  </r>
  <r>
    <x v="2"/>
    <x v="2"/>
  </r>
  <r>
    <x v="2"/>
    <x v="2"/>
  </r>
  <r>
    <x v="0"/>
    <x v="0"/>
  </r>
  <r>
    <x v="4"/>
    <x v="1"/>
  </r>
  <r>
    <x v="3"/>
    <x v="1"/>
  </r>
  <r>
    <x v="0"/>
    <x v="1"/>
  </r>
  <r>
    <x v="1"/>
    <x v="0"/>
  </r>
  <r>
    <x v="0"/>
    <x v="0"/>
  </r>
  <r>
    <x v="3"/>
    <x v="1"/>
  </r>
  <r>
    <x v="0"/>
    <x v="0"/>
  </r>
  <r>
    <x v="0"/>
    <x v="2"/>
  </r>
  <r>
    <x v="3"/>
    <x v="2"/>
  </r>
  <r>
    <x v="1"/>
    <x v="2"/>
  </r>
  <r>
    <x v="3"/>
    <x v="2"/>
  </r>
  <r>
    <x v="2"/>
    <x v="2"/>
  </r>
  <r>
    <x v="4"/>
    <x v="1"/>
  </r>
  <r>
    <x v="0"/>
    <x v="2"/>
  </r>
  <r>
    <x v="2"/>
    <x v="2"/>
  </r>
  <r>
    <x v="1"/>
    <x v="1"/>
  </r>
  <r>
    <x v="3"/>
    <x v="2"/>
  </r>
  <r>
    <x v="2"/>
    <x v="0"/>
  </r>
  <r>
    <x v="3"/>
    <x v="2"/>
  </r>
  <r>
    <x v="1"/>
    <x v="1"/>
  </r>
  <r>
    <x v="1"/>
    <x v="2"/>
  </r>
  <r>
    <x v="1"/>
    <x v="2"/>
  </r>
  <r>
    <x v="4"/>
    <x v="1"/>
  </r>
  <r>
    <x v="1"/>
    <x v="1"/>
  </r>
  <r>
    <x v="2"/>
    <x v="1"/>
  </r>
  <r>
    <x v="2"/>
    <x v="1"/>
  </r>
  <r>
    <x v="1"/>
    <x v="0"/>
  </r>
  <r>
    <x v="1"/>
    <x v="0"/>
  </r>
  <r>
    <x v="0"/>
    <x v="0"/>
  </r>
  <r>
    <x v="0"/>
    <x v="0"/>
  </r>
  <r>
    <x v="0"/>
    <x v="1"/>
  </r>
  <r>
    <x v="0"/>
    <x v="2"/>
  </r>
  <r>
    <x v="0"/>
    <x v="2"/>
  </r>
  <r>
    <x v="3"/>
    <x v="2"/>
  </r>
  <r>
    <x v="1"/>
    <x v="0"/>
  </r>
  <r>
    <x v="0"/>
    <x v="0"/>
  </r>
  <r>
    <x v="0"/>
    <x v="0"/>
  </r>
  <r>
    <x v="2"/>
    <x v="2"/>
  </r>
  <r>
    <x v="0"/>
    <x v="0"/>
  </r>
  <r>
    <x v="0"/>
    <x v="0"/>
  </r>
  <r>
    <x v="0"/>
    <x v="1"/>
  </r>
  <r>
    <x v="3"/>
    <x v="1"/>
  </r>
  <r>
    <x v="3"/>
    <x v="1"/>
  </r>
  <r>
    <x v="0"/>
    <x v="2"/>
  </r>
  <r>
    <x v="3"/>
    <x v="1"/>
  </r>
  <r>
    <x v="1"/>
    <x v="1"/>
  </r>
  <r>
    <x v="0"/>
    <x v="1"/>
  </r>
  <r>
    <x v="1"/>
    <x v="0"/>
  </r>
  <r>
    <x v="1"/>
    <x v="1"/>
  </r>
  <r>
    <x v="0"/>
    <x v="0"/>
  </r>
  <r>
    <x v="0"/>
    <x v="1"/>
  </r>
  <r>
    <x v="2"/>
    <x v="1"/>
  </r>
  <r>
    <x v="4"/>
    <x v="2"/>
  </r>
  <r>
    <x v="0"/>
    <x v="0"/>
  </r>
  <r>
    <x v="0"/>
    <x v="0"/>
  </r>
  <r>
    <x v="1"/>
    <x v="1"/>
  </r>
  <r>
    <x v="4"/>
    <x v="1"/>
  </r>
  <r>
    <x v="3"/>
    <x v="2"/>
  </r>
  <r>
    <x v="3"/>
    <x v="1"/>
  </r>
  <r>
    <x v="2"/>
    <x v="2"/>
  </r>
  <r>
    <x v="1"/>
    <x v="1"/>
  </r>
  <r>
    <x v="0"/>
    <x v="2"/>
  </r>
  <r>
    <x v="0"/>
    <x v="2"/>
  </r>
  <r>
    <x v="1"/>
    <x v="0"/>
  </r>
  <r>
    <x v="0"/>
    <x v="0"/>
  </r>
  <r>
    <x v="3"/>
    <x v="0"/>
  </r>
  <r>
    <x v="1"/>
    <x v="1"/>
  </r>
  <r>
    <x v="3"/>
    <x v="2"/>
  </r>
  <r>
    <x v="1"/>
    <x v="0"/>
  </r>
  <r>
    <x v="0"/>
    <x v="0"/>
  </r>
  <r>
    <x v="3"/>
    <x v="0"/>
  </r>
  <r>
    <x v="1"/>
    <x v="1"/>
  </r>
  <r>
    <x v="0"/>
    <x v="1"/>
  </r>
  <r>
    <x v="2"/>
    <x v="2"/>
  </r>
  <r>
    <x v="1"/>
    <x v="2"/>
  </r>
  <r>
    <x v="2"/>
    <x v="2"/>
  </r>
  <r>
    <x v="1"/>
    <x v="1"/>
  </r>
  <r>
    <x v="1"/>
    <x v="2"/>
  </r>
  <r>
    <x v="1"/>
    <x v="1"/>
  </r>
  <r>
    <x v="4"/>
    <x v="2"/>
  </r>
  <r>
    <x v="3"/>
    <x v="1"/>
  </r>
  <r>
    <x v="1"/>
    <x v="0"/>
  </r>
  <r>
    <x v="3"/>
    <x v="0"/>
  </r>
  <r>
    <x v="0"/>
    <x v="0"/>
  </r>
  <r>
    <x v="0"/>
    <x v="2"/>
  </r>
  <r>
    <x v="1"/>
    <x v="0"/>
  </r>
  <r>
    <x v="1"/>
    <x v="1"/>
  </r>
  <r>
    <x v="3"/>
    <x v="2"/>
  </r>
  <r>
    <x v="1"/>
    <x v="0"/>
  </r>
  <r>
    <x v="0"/>
    <x v="1"/>
  </r>
  <r>
    <x v="4"/>
    <x v="1"/>
  </r>
  <r>
    <x v="0"/>
    <x v="1"/>
  </r>
  <r>
    <x v="0"/>
    <x v="1"/>
  </r>
  <r>
    <x v="1"/>
    <x v="0"/>
  </r>
  <r>
    <x v="1"/>
    <x v="0"/>
  </r>
  <r>
    <x v="3"/>
    <x v="0"/>
  </r>
  <r>
    <x v="3"/>
    <x v="1"/>
  </r>
  <r>
    <x v="1"/>
    <x v="0"/>
  </r>
  <r>
    <x v="1"/>
    <x v="1"/>
  </r>
  <r>
    <x v="1"/>
    <x v="1"/>
  </r>
  <r>
    <x v="3"/>
    <x v="2"/>
  </r>
  <r>
    <x v="0"/>
    <x v="0"/>
  </r>
  <r>
    <x v="2"/>
    <x v="1"/>
  </r>
  <r>
    <x v="0"/>
    <x v="1"/>
  </r>
  <r>
    <x v="3"/>
    <x v="1"/>
  </r>
  <r>
    <x v="1"/>
    <x v="0"/>
  </r>
  <r>
    <x v="3"/>
    <x v="1"/>
  </r>
  <r>
    <x v="1"/>
    <x v="1"/>
  </r>
  <r>
    <x v="3"/>
    <x v="2"/>
  </r>
  <r>
    <x v="3"/>
    <x v="0"/>
  </r>
  <r>
    <x v="2"/>
    <x v="0"/>
  </r>
  <r>
    <x v="1"/>
    <x v="2"/>
  </r>
  <r>
    <x v="4"/>
    <x v="0"/>
  </r>
  <r>
    <x v="2"/>
    <x v="0"/>
  </r>
  <r>
    <x v="1"/>
    <x v="1"/>
  </r>
  <r>
    <x v="0"/>
    <x v="0"/>
  </r>
  <r>
    <x v="1"/>
    <x v="0"/>
  </r>
  <r>
    <x v="0"/>
    <x v="2"/>
  </r>
  <r>
    <x v="3"/>
    <x v="2"/>
  </r>
  <r>
    <x v="0"/>
    <x v="2"/>
  </r>
  <r>
    <x v="0"/>
    <x v="2"/>
  </r>
  <r>
    <x v="1"/>
    <x v="0"/>
  </r>
  <r>
    <x v="0"/>
    <x v="1"/>
  </r>
  <r>
    <x v="0"/>
    <x v="0"/>
  </r>
  <r>
    <x v="2"/>
    <x v="2"/>
  </r>
  <r>
    <x v="1"/>
    <x v="1"/>
  </r>
  <r>
    <x v="0"/>
    <x v="0"/>
  </r>
  <r>
    <x v="0"/>
    <x v="1"/>
  </r>
  <r>
    <x v="1"/>
    <x v="0"/>
  </r>
  <r>
    <x v="1"/>
    <x v="1"/>
  </r>
  <r>
    <x v="2"/>
    <x v="2"/>
  </r>
  <r>
    <x v="0"/>
    <x v="1"/>
  </r>
  <r>
    <x v="1"/>
    <x v="0"/>
  </r>
  <r>
    <x v="1"/>
    <x v="0"/>
  </r>
  <r>
    <x v="2"/>
    <x v="2"/>
  </r>
  <r>
    <x v="0"/>
    <x v="0"/>
  </r>
  <r>
    <x v="1"/>
    <x v="0"/>
  </r>
  <r>
    <x v="0"/>
    <x v="1"/>
  </r>
  <r>
    <x v="0"/>
    <x v="0"/>
  </r>
  <r>
    <x v="3"/>
    <x v="2"/>
  </r>
  <r>
    <x v="2"/>
    <x v="0"/>
  </r>
  <r>
    <x v="0"/>
    <x v="1"/>
  </r>
  <r>
    <x v="1"/>
    <x v="0"/>
  </r>
  <r>
    <x v="1"/>
    <x v="0"/>
  </r>
  <r>
    <x v="2"/>
    <x v="0"/>
  </r>
  <r>
    <x v="2"/>
    <x v="2"/>
  </r>
  <r>
    <x v="1"/>
    <x v="0"/>
  </r>
  <r>
    <x v="1"/>
    <x v="0"/>
  </r>
  <r>
    <x v="1"/>
    <x v="0"/>
  </r>
  <r>
    <x v="1"/>
    <x v="1"/>
  </r>
  <r>
    <x v="0"/>
    <x v="1"/>
  </r>
  <r>
    <x v="0"/>
    <x v="0"/>
  </r>
  <r>
    <x v="3"/>
    <x v="2"/>
  </r>
  <r>
    <x v="0"/>
    <x v="1"/>
  </r>
  <r>
    <x v="1"/>
    <x v="1"/>
  </r>
  <r>
    <x v="1"/>
    <x v="0"/>
  </r>
  <r>
    <x v="0"/>
    <x v="0"/>
  </r>
  <r>
    <x v="0"/>
    <x v="0"/>
  </r>
  <r>
    <x v="3"/>
    <x v="0"/>
  </r>
  <r>
    <x v="1"/>
    <x v="1"/>
  </r>
  <r>
    <x v="1"/>
    <x v="1"/>
  </r>
  <r>
    <x v="3"/>
    <x v="2"/>
  </r>
  <r>
    <x v="1"/>
    <x v="1"/>
  </r>
  <r>
    <x v="3"/>
    <x v="0"/>
  </r>
  <r>
    <x v="3"/>
    <x v="2"/>
  </r>
  <r>
    <x v="2"/>
    <x v="2"/>
  </r>
  <r>
    <x v="0"/>
    <x v="0"/>
  </r>
  <r>
    <x v="2"/>
    <x v="2"/>
  </r>
  <r>
    <x v="0"/>
    <x v="0"/>
  </r>
  <r>
    <x v="1"/>
    <x v="0"/>
  </r>
  <r>
    <x v="0"/>
    <x v="1"/>
  </r>
  <r>
    <x v="3"/>
    <x v="1"/>
  </r>
  <r>
    <x v="1"/>
    <x v="2"/>
  </r>
  <r>
    <x v="0"/>
    <x v="1"/>
  </r>
  <r>
    <x v="1"/>
    <x v="2"/>
  </r>
  <r>
    <x v="4"/>
    <x v="2"/>
  </r>
  <r>
    <x v="3"/>
    <x v="1"/>
  </r>
  <r>
    <x v="4"/>
    <x v="2"/>
  </r>
  <r>
    <x v="2"/>
    <x v="1"/>
  </r>
  <r>
    <x v="1"/>
    <x v="1"/>
  </r>
  <r>
    <x v="1"/>
    <x v="2"/>
  </r>
  <r>
    <x v="0"/>
    <x v="0"/>
  </r>
  <r>
    <x v="1"/>
    <x v="1"/>
  </r>
  <r>
    <x v="1"/>
    <x v="0"/>
  </r>
  <r>
    <x v="1"/>
    <x v="2"/>
  </r>
  <r>
    <x v="0"/>
    <x v="1"/>
  </r>
  <r>
    <x v="3"/>
    <x v="1"/>
  </r>
  <r>
    <x v="1"/>
    <x v="1"/>
  </r>
  <r>
    <x v="3"/>
    <x v="2"/>
  </r>
  <r>
    <x v="3"/>
    <x v="1"/>
  </r>
  <r>
    <x v="2"/>
    <x v="2"/>
  </r>
  <r>
    <x v="2"/>
    <x v="2"/>
  </r>
  <r>
    <x v="0"/>
    <x v="0"/>
  </r>
  <r>
    <x v="0"/>
    <x v="1"/>
  </r>
  <r>
    <x v="1"/>
    <x v="0"/>
  </r>
  <r>
    <x v="0"/>
    <x v="2"/>
  </r>
  <r>
    <x v="1"/>
    <x v="2"/>
  </r>
  <r>
    <x v="1"/>
    <x v="1"/>
  </r>
  <r>
    <x v="1"/>
    <x v="1"/>
  </r>
  <r>
    <x v="0"/>
    <x v="0"/>
  </r>
  <r>
    <x v="4"/>
    <x v="2"/>
  </r>
  <r>
    <x v="3"/>
    <x v="1"/>
  </r>
  <r>
    <x v="0"/>
    <x v="2"/>
  </r>
  <r>
    <x v="0"/>
    <x v="1"/>
  </r>
  <r>
    <x v="1"/>
    <x v="1"/>
  </r>
  <r>
    <x v="4"/>
    <x v="2"/>
  </r>
  <r>
    <x v="2"/>
    <x v="2"/>
  </r>
  <r>
    <x v="1"/>
    <x v="2"/>
  </r>
  <r>
    <x v="2"/>
    <x v="2"/>
  </r>
  <r>
    <x v="3"/>
    <x v="1"/>
  </r>
  <r>
    <x v="1"/>
    <x v="1"/>
  </r>
  <r>
    <x v="0"/>
    <x v="1"/>
  </r>
  <r>
    <x v="3"/>
    <x v="2"/>
  </r>
  <r>
    <x v="4"/>
    <x v="2"/>
  </r>
  <r>
    <x v="4"/>
    <x v="2"/>
  </r>
  <r>
    <x v="3"/>
    <x v="2"/>
  </r>
  <r>
    <x v="0"/>
    <x v="1"/>
  </r>
  <r>
    <x v="1"/>
    <x v="0"/>
  </r>
  <r>
    <x v="0"/>
    <x v="1"/>
  </r>
  <r>
    <x v="1"/>
    <x v="2"/>
  </r>
  <r>
    <x v="1"/>
    <x v="1"/>
  </r>
  <r>
    <x v="1"/>
    <x v="1"/>
  </r>
  <r>
    <x v="1"/>
    <x v="2"/>
  </r>
  <r>
    <x v="2"/>
    <x v="2"/>
  </r>
  <r>
    <x v="1"/>
    <x v="0"/>
  </r>
  <r>
    <x v="1"/>
    <x v="1"/>
  </r>
  <r>
    <x v="3"/>
    <x v="1"/>
  </r>
  <r>
    <x v="0"/>
    <x v="1"/>
  </r>
  <r>
    <x v="4"/>
    <x v="2"/>
  </r>
  <r>
    <x v="1"/>
    <x v="0"/>
  </r>
  <r>
    <x v="1"/>
    <x v="2"/>
  </r>
  <r>
    <x v="0"/>
    <x v="0"/>
  </r>
  <r>
    <x v="1"/>
    <x v="0"/>
  </r>
  <r>
    <x v="4"/>
    <x v="1"/>
  </r>
  <r>
    <x v="1"/>
    <x v="0"/>
  </r>
  <r>
    <x v="1"/>
    <x v="2"/>
  </r>
  <r>
    <x v="0"/>
    <x v="0"/>
  </r>
  <r>
    <x v="3"/>
    <x v="1"/>
  </r>
  <r>
    <x v="4"/>
    <x v="0"/>
  </r>
  <r>
    <x v="0"/>
    <x v="0"/>
  </r>
  <r>
    <x v="0"/>
    <x v="2"/>
  </r>
  <r>
    <x v="0"/>
    <x v="2"/>
  </r>
  <r>
    <x v="1"/>
    <x v="1"/>
  </r>
  <r>
    <x v="3"/>
    <x v="1"/>
  </r>
  <r>
    <x v="0"/>
    <x v="1"/>
  </r>
  <r>
    <x v="0"/>
    <x v="1"/>
  </r>
  <r>
    <x v="1"/>
    <x v="1"/>
  </r>
  <r>
    <x v="4"/>
    <x v="0"/>
  </r>
  <r>
    <x v="1"/>
    <x v="0"/>
  </r>
  <r>
    <x v="0"/>
    <x v="0"/>
  </r>
  <r>
    <x v="0"/>
    <x v="1"/>
  </r>
  <r>
    <x v="2"/>
    <x v="2"/>
  </r>
  <r>
    <x v="0"/>
    <x v="0"/>
  </r>
  <r>
    <x v="4"/>
    <x v="0"/>
  </r>
  <r>
    <x v="0"/>
    <x v="2"/>
  </r>
  <r>
    <x v="1"/>
    <x v="0"/>
  </r>
  <r>
    <x v="0"/>
    <x v="0"/>
  </r>
  <r>
    <x v="1"/>
    <x v="2"/>
  </r>
  <r>
    <x v="1"/>
    <x v="0"/>
  </r>
  <r>
    <x v="2"/>
    <x v="2"/>
  </r>
  <r>
    <x v="4"/>
    <x v="2"/>
  </r>
  <r>
    <x v="0"/>
    <x v="1"/>
  </r>
  <r>
    <x v="3"/>
    <x v="2"/>
  </r>
  <r>
    <x v="3"/>
    <x v="2"/>
  </r>
  <r>
    <x v="3"/>
    <x v="1"/>
  </r>
  <r>
    <x v="4"/>
    <x v="0"/>
  </r>
  <r>
    <x v="4"/>
    <x v="0"/>
  </r>
  <r>
    <x v="4"/>
    <x v="0"/>
  </r>
  <r>
    <x v="2"/>
    <x v="0"/>
  </r>
  <r>
    <x v="0"/>
    <x v="1"/>
  </r>
  <r>
    <x v="0"/>
    <x v="1"/>
  </r>
  <r>
    <x v="2"/>
    <x v="1"/>
  </r>
  <r>
    <x v="1"/>
    <x v="2"/>
  </r>
  <r>
    <x v="3"/>
    <x v="0"/>
  </r>
  <r>
    <x v="1"/>
    <x v="0"/>
  </r>
  <r>
    <x v="1"/>
    <x v="0"/>
  </r>
  <r>
    <x v="4"/>
    <x v="1"/>
  </r>
  <r>
    <x v="1"/>
    <x v="2"/>
  </r>
  <r>
    <x v="1"/>
    <x v="0"/>
  </r>
  <r>
    <x v="1"/>
    <x v="1"/>
  </r>
  <r>
    <x v="1"/>
    <x v="0"/>
  </r>
  <r>
    <x v="3"/>
    <x v="2"/>
  </r>
  <r>
    <x v="1"/>
    <x v="0"/>
  </r>
  <r>
    <x v="1"/>
    <x v="0"/>
  </r>
  <r>
    <x v="0"/>
    <x v="0"/>
  </r>
  <r>
    <x v="1"/>
    <x v="0"/>
  </r>
  <r>
    <x v="3"/>
    <x v="0"/>
  </r>
  <r>
    <x v="0"/>
    <x v="1"/>
  </r>
  <r>
    <x v="0"/>
    <x v="1"/>
  </r>
  <r>
    <x v="0"/>
    <x v="1"/>
  </r>
  <r>
    <x v="1"/>
    <x v="0"/>
  </r>
  <r>
    <x v="0"/>
    <x v="1"/>
  </r>
  <r>
    <x v="1"/>
    <x v="1"/>
  </r>
  <r>
    <x v="4"/>
    <x v="1"/>
  </r>
  <r>
    <x v="0"/>
    <x v="0"/>
  </r>
  <r>
    <x v="2"/>
    <x v="2"/>
  </r>
  <r>
    <x v="0"/>
    <x v="0"/>
  </r>
  <r>
    <x v="1"/>
    <x v="0"/>
  </r>
  <r>
    <x v="0"/>
    <x v="1"/>
  </r>
  <r>
    <x v="1"/>
    <x v="2"/>
  </r>
  <r>
    <x v="1"/>
    <x v="1"/>
  </r>
  <r>
    <x v="0"/>
    <x v="1"/>
  </r>
  <r>
    <x v="1"/>
    <x v="0"/>
  </r>
  <r>
    <x v="1"/>
    <x v="0"/>
  </r>
  <r>
    <x v="0"/>
    <x v="0"/>
  </r>
  <r>
    <x v="3"/>
    <x v="2"/>
  </r>
  <r>
    <x v="0"/>
    <x v="0"/>
  </r>
  <r>
    <x v="0"/>
    <x v="0"/>
  </r>
  <r>
    <x v="1"/>
    <x v="1"/>
  </r>
  <r>
    <x v="0"/>
    <x v="1"/>
  </r>
  <r>
    <x v="1"/>
    <x v="1"/>
  </r>
  <r>
    <x v="4"/>
    <x v="0"/>
  </r>
  <r>
    <x v="0"/>
    <x v="1"/>
  </r>
  <r>
    <x v="1"/>
    <x v="1"/>
  </r>
  <r>
    <x v="3"/>
    <x v="0"/>
  </r>
  <r>
    <x v="3"/>
    <x v="2"/>
  </r>
  <r>
    <x v="0"/>
    <x v="1"/>
  </r>
  <r>
    <x v="3"/>
    <x v="1"/>
  </r>
  <r>
    <x v="3"/>
    <x v="2"/>
  </r>
  <r>
    <x v="1"/>
    <x v="2"/>
  </r>
  <r>
    <x v="1"/>
    <x v="0"/>
  </r>
  <r>
    <x v="0"/>
    <x v="0"/>
  </r>
  <r>
    <x v="1"/>
    <x v="1"/>
  </r>
  <r>
    <x v="1"/>
    <x v="0"/>
  </r>
  <r>
    <x v="3"/>
    <x v="2"/>
  </r>
  <r>
    <x v="1"/>
    <x v="1"/>
  </r>
  <r>
    <x v="1"/>
    <x v="0"/>
  </r>
  <r>
    <x v="1"/>
    <x v="0"/>
  </r>
  <r>
    <x v="1"/>
    <x v="1"/>
  </r>
  <r>
    <x v="2"/>
    <x v="2"/>
  </r>
  <r>
    <x v="4"/>
    <x v="0"/>
  </r>
  <r>
    <x v="4"/>
    <x v="1"/>
  </r>
  <r>
    <x v="4"/>
    <x v="2"/>
  </r>
  <r>
    <x v="3"/>
    <x v="0"/>
  </r>
  <r>
    <x v="1"/>
    <x v="2"/>
  </r>
  <r>
    <x v="4"/>
    <x v="1"/>
  </r>
  <r>
    <x v="0"/>
    <x v="1"/>
  </r>
  <r>
    <x v="2"/>
    <x v="2"/>
  </r>
  <r>
    <x v="3"/>
    <x v="2"/>
  </r>
  <r>
    <x v="1"/>
    <x v="0"/>
  </r>
  <r>
    <x v="1"/>
    <x v="1"/>
  </r>
  <r>
    <x v="1"/>
    <x v="0"/>
  </r>
  <r>
    <x v="4"/>
    <x v="2"/>
  </r>
  <r>
    <x v="3"/>
    <x v="0"/>
  </r>
  <r>
    <x v="3"/>
    <x v="2"/>
  </r>
  <r>
    <x v="1"/>
    <x v="2"/>
  </r>
  <r>
    <x v="0"/>
    <x v="0"/>
  </r>
  <r>
    <x v="1"/>
    <x v="1"/>
  </r>
  <r>
    <x v="0"/>
    <x v="2"/>
  </r>
  <r>
    <x v="0"/>
    <x v="0"/>
  </r>
  <r>
    <x v="1"/>
    <x v="0"/>
  </r>
  <r>
    <x v="3"/>
    <x v="1"/>
  </r>
  <r>
    <x v="1"/>
    <x v="1"/>
  </r>
  <r>
    <x v="1"/>
    <x v="0"/>
  </r>
  <r>
    <x v="1"/>
    <x v="1"/>
  </r>
  <r>
    <x v="3"/>
    <x v="2"/>
  </r>
  <r>
    <x v="3"/>
    <x v="2"/>
  </r>
  <r>
    <x v="2"/>
    <x v="1"/>
  </r>
  <r>
    <x v="1"/>
    <x v="1"/>
  </r>
  <r>
    <x v="3"/>
    <x v="2"/>
  </r>
  <r>
    <x v="0"/>
    <x v="0"/>
  </r>
  <r>
    <x v="4"/>
    <x v="1"/>
  </r>
  <r>
    <x v="2"/>
    <x v="0"/>
  </r>
  <r>
    <x v="0"/>
    <x v="2"/>
  </r>
  <r>
    <x v="0"/>
    <x v="2"/>
  </r>
  <r>
    <x v="1"/>
    <x v="0"/>
  </r>
  <r>
    <x v="0"/>
    <x v="0"/>
  </r>
  <r>
    <x v="2"/>
    <x v="2"/>
  </r>
  <r>
    <x v="1"/>
    <x v="0"/>
  </r>
  <r>
    <x v="1"/>
    <x v="2"/>
  </r>
  <r>
    <x v="3"/>
    <x v="2"/>
  </r>
  <r>
    <x v="0"/>
    <x v="2"/>
  </r>
  <r>
    <x v="0"/>
    <x v="2"/>
  </r>
  <r>
    <x v="1"/>
    <x v="2"/>
  </r>
  <r>
    <x v="1"/>
    <x v="2"/>
  </r>
  <r>
    <x v="3"/>
    <x v="1"/>
  </r>
  <r>
    <x v="4"/>
    <x v="2"/>
  </r>
  <r>
    <x v="1"/>
    <x v="0"/>
  </r>
  <r>
    <x v="4"/>
    <x v="1"/>
  </r>
  <r>
    <x v="4"/>
    <x v="1"/>
  </r>
  <r>
    <x v="2"/>
    <x v="2"/>
  </r>
  <r>
    <x v="3"/>
    <x v="0"/>
  </r>
  <r>
    <x v="0"/>
    <x v="0"/>
  </r>
  <r>
    <x v="1"/>
    <x v="0"/>
  </r>
  <r>
    <x v="2"/>
    <x v="2"/>
  </r>
  <r>
    <x v="1"/>
    <x v="2"/>
  </r>
  <r>
    <x v="4"/>
    <x v="1"/>
  </r>
  <r>
    <x v="2"/>
    <x v="0"/>
  </r>
  <r>
    <x v="1"/>
    <x v="0"/>
  </r>
  <r>
    <x v="3"/>
    <x v="1"/>
  </r>
  <r>
    <x v="1"/>
    <x v="1"/>
  </r>
  <r>
    <x v="2"/>
    <x v="2"/>
  </r>
  <r>
    <x v="3"/>
    <x v="0"/>
  </r>
  <r>
    <x v="0"/>
    <x v="1"/>
  </r>
  <r>
    <x v="0"/>
    <x v="0"/>
  </r>
  <r>
    <x v="3"/>
    <x v="1"/>
  </r>
  <r>
    <x v="3"/>
    <x v="1"/>
  </r>
  <r>
    <x v="1"/>
    <x v="2"/>
  </r>
  <r>
    <x v="0"/>
    <x v="0"/>
  </r>
  <r>
    <x v="0"/>
    <x v="2"/>
  </r>
  <r>
    <x v="0"/>
    <x v="1"/>
  </r>
  <r>
    <x v="1"/>
    <x v="0"/>
  </r>
  <r>
    <x v="1"/>
    <x v="1"/>
  </r>
  <r>
    <x v="1"/>
    <x v="1"/>
  </r>
  <r>
    <x v="0"/>
    <x v="2"/>
  </r>
  <r>
    <x v="1"/>
    <x v="0"/>
  </r>
  <r>
    <x v="1"/>
    <x v="1"/>
  </r>
  <r>
    <x v="0"/>
    <x v="1"/>
  </r>
  <r>
    <x v="1"/>
    <x v="2"/>
  </r>
  <r>
    <x v="0"/>
    <x v="0"/>
  </r>
  <r>
    <x v="4"/>
    <x v="0"/>
  </r>
  <r>
    <x v="1"/>
    <x v="2"/>
  </r>
  <r>
    <x v="1"/>
    <x v="2"/>
  </r>
  <r>
    <x v="0"/>
    <x v="2"/>
  </r>
  <r>
    <x v="1"/>
    <x v="0"/>
  </r>
  <r>
    <x v="0"/>
    <x v="1"/>
  </r>
  <r>
    <x v="4"/>
    <x v="0"/>
  </r>
  <r>
    <x v="1"/>
    <x v="1"/>
  </r>
  <r>
    <x v="2"/>
    <x v="0"/>
  </r>
  <r>
    <x v="0"/>
    <x v="1"/>
  </r>
  <r>
    <x v="1"/>
    <x v="0"/>
  </r>
  <r>
    <x v="4"/>
    <x v="0"/>
  </r>
  <r>
    <x v="0"/>
    <x v="1"/>
  </r>
  <r>
    <x v="0"/>
    <x v="0"/>
  </r>
  <r>
    <x v="1"/>
    <x v="0"/>
  </r>
  <r>
    <x v="1"/>
    <x v="1"/>
  </r>
  <r>
    <x v="2"/>
    <x v="2"/>
  </r>
  <r>
    <x v="1"/>
    <x v="0"/>
  </r>
  <r>
    <x v="3"/>
    <x v="2"/>
  </r>
  <r>
    <x v="1"/>
    <x v="2"/>
  </r>
  <r>
    <x v="0"/>
    <x v="0"/>
  </r>
  <r>
    <x v="3"/>
    <x v="2"/>
  </r>
  <r>
    <x v="1"/>
    <x v="0"/>
  </r>
  <r>
    <x v="3"/>
    <x v="1"/>
  </r>
  <r>
    <x v="2"/>
    <x v="1"/>
  </r>
  <r>
    <x v="2"/>
    <x v="2"/>
  </r>
  <r>
    <x v="2"/>
    <x v="2"/>
  </r>
  <r>
    <x v="1"/>
    <x v="0"/>
  </r>
  <r>
    <x v="0"/>
    <x v="2"/>
  </r>
  <r>
    <x v="0"/>
    <x v="1"/>
  </r>
  <r>
    <x v="0"/>
    <x v="2"/>
  </r>
  <r>
    <x v="0"/>
    <x v="0"/>
  </r>
  <r>
    <x v="0"/>
    <x v="1"/>
  </r>
  <r>
    <x v="1"/>
    <x v="2"/>
  </r>
  <r>
    <x v="0"/>
    <x v="0"/>
  </r>
  <r>
    <x v="3"/>
    <x v="2"/>
  </r>
  <r>
    <x v="1"/>
    <x v="0"/>
  </r>
  <r>
    <x v="1"/>
    <x v="0"/>
  </r>
  <r>
    <x v="4"/>
    <x v="0"/>
  </r>
  <r>
    <x v="1"/>
    <x v="2"/>
  </r>
  <r>
    <x v="1"/>
    <x v="0"/>
  </r>
  <r>
    <x v="0"/>
    <x v="2"/>
  </r>
  <r>
    <x v="3"/>
    <x v="0"/>
  </r>
  <r>
    <x v="4"/>
    <x v="1"/>
  </r>
  <r>
    <x v="1"/>
    <x v="0"/>
  </r>
  <r>
    <x v="0"/>
    <x v="0"/>
  </r>
  <r>
    <x v="2"/>
    <x v="2"/>
  </r>
  <r>
    <x v="1"/>
    <x v="1"/>
  </r>
  <r>
    <x v="0"/>
    <x v="2"/>
  </r>
  <r>
    <x v="2"/>
    <x v="2"/>
  </r>
  <r>
    <x v="1"/>
    <x v="0"/>
  </r>
  <r>
    <x v="0"/>
    <x v="1"/>
  </r>
  <r>
    <x v="4"/>
    <x v="2"/>
  </r>
  <r>
    <x v="0"/>
    <x v="1"/>
  </r>
  <r>
    <x v="0"/>
    <x v="1"/>
  </r>
  <r>
    <x v="0"/>
    <x v="1"/>
  </r>
  <r>
    <x v="1"/>
    <x v="2"/>
  </r>
  <r>
    <x v="1"/>
    <x v="1"/>
  </r>
  <r>
    <x v="0"/>
    <x v="1"/>
  </r>
  <r>
    <x v="1"/>
    <x v="1"/>
  </r>
  <r>
    <x v="0"/>
    <x v="0"/>
  </r>
  <r>
    <x v="1"/>
    <x v="0"/>
  </r>
  <r>
    <x v="0"/>
    <x v="1"/>
  </r>
  <r>
    <x v="0"/>
    <x v="0"/>
  </r>
  <r>
    <x v="3"/>
    <x v="2"/>
  </r>
  <r>
    <x v="0"/>
    <x v="1"/>
  </r>
  <r>
    <x v="1"/>
    <x v="2"/>
  </r>
  <r>
    <x v="3"/>
    <x v="2"/>
  </r>
  <r>
    <x v="0"/>
    <x v="0"/>
  </r>
  <r>
    <x v="3"/>
    <x v="2"/>
  </r>
  <r>
    <x v="1"/>
    <x v="0"/>
  </r>
  <r>
    <x v="3"/>
    <x v="1"/>
  </r>
  <r>
    <x v="1"/>
    <x v="2"/>
  </r>
  <r>
    <x v="1"/>
    <x v="1"/>
  </r>
  <r>
    <x v="3"/>
    <x v="2"/>
  </r>
  <r>
    <x v="0"/>
    <x v="0"/>
  </r>
  <r>
    <x v="1"/>
    <x v="2"/>
  </r>
  <r>
    <x v="1"/>
    <x v="0"/>
  </r>
  <r>
    <x v="1"/>
    <x v="1"/>
  </r>
  <r>
    <x v="1"/>
    <x v="1"/>
  </r>
  <r>
    <x v="0"/>
    <x v="1"/>
  </r>
  <r>
    <x v="1"/>
    <x v="1"/>
  </r>
  <r>
    <x v="4"/>
    <x v="1"/>
  </r>
  <r>
    <x v="0"/>
    <x v="0"/>
  </r>
  <r>
    <x v="3"/>
    <x v="1"/>
  </r>
  <r>
    <x v="0"/>
    <x v="2"/>
  </r>
  <r>
    <x v="3"/>
    <x v="2"/>
  </r>
  <r>
    <x v="1"/>
    <x v="1"/>
  </r>
  <r>
    <x v="1"/>
    <x v="0"/>
  </r>
  <r>
    <x v="1"/>
    <x v="1"/>
  </r>
  <r>
    <x v="4"/>
    <x v="2"/>
  </r>
  <r>
    <x v="3"/>
    <x v="0"/>
  </r>
  <r>
    <x v="3"/>
    <x v="1"/>
  </r>
  <r>
    <x v="0"/>
    <x v="1"/>
  </r>
  <r>
    <x v="1"/>
    <x v="0"/>
  </r>
  <r>
    <x v="3"/>
    <x v="1"/>
  </r>
  <r>
    <x v="3"/>
    <x v="2"/>
  </r>
  <r>
    <x v="0"/>
    <x v="0"/>
  </r>
  <r>
    <x v="1"/>
    <x v="0"/>
  </r>
  <r>
    <x v="0"/>
    <x v="1"/>
  </r>
  <r>
    <x v="0"/>
    <x v="2"/>
  </r>
  <r>
    <x v="0"/>
    <x v="2"/>
  </r>
  <r>
    <x v="1"/>
    <x v="1"/>
  </r>
  <r>
    <x v="0"/>
    <x v="2"/>
  </r>
  <r>
    <x v="0"/>
    <x v="1"/>
  </r>
  <r>
    <x v="2"/>
    <x v="0"/>
  </r>
  <r>
    <x v="3"/>
    <x v="1"/>
  </r>
  <r>
    <x v="3"/>
    <x v="2"/>
  </r>
  <r>
    <x v="0"/>
    <x v="1"/>
  </r>
  <r>
    <x v="3"/>
    <x v="0"/>
  </r>
  <r>
    <x v="0"/>
    <x v="0"/>
  </r>
  <r>
    <x v="3"/>
    <x v="2"/>
  </r>
  <r>
    <x v="3"/>
    <x v="0"/>
  </r>
  <r>
    <x v="1"/>
    <x v="0"/>
  </r>
  <r>
    <x v="0"/>
    <x v="1"/>
  </r>
  <r>
    <x v="0"/>
    <x v="1"/>
  </r>
  <r>
    <x v="1"/>
    <x v="0"/>
  </r>
  <r>
    <x v="0"/>
    <x v="1"/>
  </r>
  <r>
    <x v="1"/>
    <x v="1"/>
  </r>
  <r>
    <x v="1"/>
    <x v="2"/>
  </r>
  <r>
    <x v="2"/>
    <x v="2"/>
  </r>
  <r>
    <x v="4"/>
    <x v="1"/>
  </r>
  <r>
    <x v="2"/>
    <x v="2"/>
  </r>
  <r>
    <x v="2"/>
    <x v="2"/>
  </r>
  <r>
    <x v="0"/>
    <x v="1"/>
  </r>
  <r>
    <x v="1"/>
    <x v="1"/>
  </r>
  <r>
    <x v="1"/>
    <x v="1"/>
  </r>
  <r>
    <x v="3"/>
    <x v="1"/>
  </r>
  <r>
    <x v="3"/>
    <x v="2"/>
  </r>
  <r>
    <x v="3"/>
    <x v="0"/>
  </r>
  <r>
    <x v="0"/>
    <x v="1"/>
  </r>
  <r>
    <x v="1"/>
    <x v="1"/>
  </r>
  <r>
    <x v="1"/>
    <x v="0"/>
  </r>
  <r>
    <x v="3"/>
    <x v="2"/>
  </r>
  <r>
    <x v="1"/>
    <x v="1"/>
  </r>
  <r>
    <x v="3"/>
    <x v="2"/>
  </r>
  <r>
    <x v="0"/>
    <x v="0"/>
  </r>
  <r>
    <x v="1"/>
    <x v="1"/>
  </r>
  <r>
    <x v="1"/>
    <x v="1"/>
  </r>
  <r>
    <x v="0"/>
    <x v="0"/>
  </r>
  <r>
    <x v="0"/>
    <x v="1"/>
  </r>
  <r>
    <x v="1"/>
    <x v="1"/>
  </r>
  <r>
    <x v="0"/>
    <x v="1"/>
  </r>
  <r>
    <x v="2"/>
    <x v="2"/>
  </r>
  <r>
    <x v="0"/>
    <x v="0"/>
  </r>
  <r>
    <x v="1"/>
    <x v="2"/>
  </r>
  <r>
    <x v="2"/>
    <x v="2"/>
  </r>
  <r>
    <x v="0"/>
    <x v="1"/>
  </r>
  <r>
    <x v="1"/>
    <x v="1"/>
  </r>
  <r>
    <x v="2"/>
    <x v="2"/>
  </r>
  <r>
    <x v="1"/>
    <x v="0"/>
  </r>
  <r>
    <x v="3"/>
    <x v="1"/>
  </r>
  <r>
    <x v="0"/>
    <x v="0"/>
  </r>
  <r>
    <x v="3"/>
    <x v="2"/>
  </r>
  <r>
    <x v="3"/>
    <x v="1"/>
  </r>
  <r>
    <x v="2"/>
    <x v="0"/>
  </r>
  <r>
    <x v="3"/>
    <x v="1"/>
  </r>
  <r>
    <x v="0"/>
    <x v="2"/>
  </r>
  <r>
    <x v="1"/>
    <x v="0"/>
  </r>
  <r>
    <x v="1"/>
    <x v="0"/>
  </r>
  <r>
    <x v="0"/>
    <x v="2"/>
  </r>
  <r>
    <x v="3"/>
    <x v="1"/>
  </r>
  <r>
    <x v="0"/>
    <x v="0"/>
  </r>
  <r>
    <x v="0"/>
    <x v="0"/>
  </r>
  <r>
    <x v="3"/>
    <x v="0"/>
  </r>
  <r>
    <x v="2"/>
    <x v="2"/>
  </r>
  <r>
    <x v="3"/>
    <x v="2"/>
  </r>
  <r>
    <x v="1"/>
    <x v="0"/>
  </r>
  <r>
    <x v="1"/>
    <x v="0"/>
  </r>
  <r>
    <x v="1"/>
    <x v="2"/>
  </r>
  <r>
    <x v="2"/>
    <x v="2"/>
  </r>
  <r>
    <x v="0"/>
    <x v="1"/>
  </r>
  <r>
    <x v="3"/>
    <x v="0"/>
  </r>
  <r>
    <x v="1"/>
    <x v="1"/>
  </r>
  <r>
    <x v="1"/>
    <x v="1"/>
  </r>
  <r>
    <x v="1"/>
    <x v="0"/>
  </r>
  <r>
    <x v="1"/>
    <x v="2"/>
  </r>
  <r>
    <x v="0"/>
    <x v="2"/>
  </r>
  <r>
    <x v="2"/>
    <x v="2"/>
  </r>
  <r>
    <x v="0"/>
    <x v="2"/>
  </r>
  <r>
    <x v="0"/>
    <x v="1"/>
  </r>
  <r>
    <x v="0"/>
    <x v="2"/>
  </r>
  <r>
    <x v="3"/>
    <x v="0"/>
  </r>
  <r>
    <x v="1"/>
    <x v="0"/>
  </r>
  <r>
    <x v="2"/>
    <x v="1"/>
  </r>
  <r>
    <x v="0"/>
    <x v="1"/>
  </r>
  <r>
    <x v="1"/>
    <x v="0"/>
  </r>
  <r>
    <x v="1"/>
    <x v="1"/>
  </r>
  <r>
    <x v="0"/>
    <x v="0"/>
  </r>
  <r>
    <x v="0"/>
    <x v="1"/>
  </r>
  <r>
    <x v="1"/>
    <x v="1"/>
  </r>
  <r>
    <x v="1"/>
    <x v="1"/>
  </r>
  <r>
    <x v="0"/>
    <x v="0"/>
  </r>
  <r>
    <x v="0"/>
    <x v="0"/>
  </r>
  <r>
    <x v="0"/>
    <x v="1"/>
  </r>
  <r>
    <x v="1"/>
    <x v="0"/>
  </r>
  <r>
    <x v="1"/>
    <x v="2"/>
  </r>
  <r>
    <x v="1"/>
    <x v="1"/>
  </r>
  <r>
    <x v="1"/>
    <x v="0"/>
  </r>
  <r>
    <x v="1"/>
    <x v="0"/>
  </r>
  <r>
    <x v="1"/>
    <x v="1"/>
  </r>
  <r>
    <x v="2"/>
    <x v="2"/>
  </r>
  <r>
    <x v="3"/>
    <x v="2"/>
  </r>
  <r>
    <x v="4"/>
    <x v="0"/>
  </r>
  <r>
    <x v="4"/>
    <x v="2"/>
  </r>
  <r>
    <x v="0"/>
    <x v="0"/>
  </r>
  <r>
    <x v="0"/>
    <x v="1"/>
  </r>
  <r>
    <x v="2"/>
    <x v="2"/>
  </r>
  <r>
    <x v="1"/>
    <x v="2"/>
  </r>
  <r>
    <x v="1"/>
    <x v="1"/>
  </r>
  <r>
    <x v="4"/>
    <x v="0"/>
  </r>
  <r>
    <x v="2"/>
    <x v="2"/>
  </r>
  <r>
    <x v="3"/>
    <x v="0"/>
  </r>
  <r>
    <x v="2"/>
    <x v="2"/>
  </r>
  <r>
    <x v="0"/>
    <x v="1"/>
  </r>
  <r>
    <x v="1"/>
    <x v="0"/>
  </r>
  <r>
    <x v="3"/>
    <x v="2"/>
  </r>
  <r>
    <x v="4"/>
    <x v="1"/>
  </r>
  <r>
    <x v="3"/>
    <x v="1"/>
  </r>
  <r>
    <x v="1"/>
    <x v="1"/>
  </r>
  <r>
    <x v="1"/>
    <x v="1"/>
  </r>
  <r>
    <x v="3"/>
    <x v="2"/>
  </r>
  <r>
    <x v="2"/>
    <x v="2"/>
  </r>
  <r>
    <x v="3"/>
    <x v="0"/>
  </r>
  <r>
    <x v="0"/>
    <x v="0"/>
  </r>
  <r>
    <x v="2"/>
    <x v="0"/>
  </r>
  <r>
    <x v="1"/>
    <x v="1"/>
  </r>
  <r>
    <x v="1"/>
    <x v="1"/>
  </r>
  <r>
    <x v="1"/>
    <x v="0"/>
  </r>
  <r>
    <x v="3"/>
    <x v="1"/>
  </r>
  <r>
    <x v="3"/>
    <x v="2"/>
  </r>
  <r>
    <x v="0"/>
    <x v="1"/>
  </r>
  <r>
    <x v="1"/>
    <x v="1"/>
  </r>
  <r>
    <x v="3"/>
    <x v="1"/>
  </r>
  <r>
    <x v="0"/>
    <x v="0"/>
  </r>
  <r>
    <x v="3"/>
    <x v="0"/>
  </r>
  <r>
    <x v="2"/>
    <x v="1"/>
  </r>
  <r>
    <x v="0"/>
    <x v="2"/>
  </r>
  <r>
    <x v="3"/>
    <x v="1"/>
  </r>
  <r>
    <x v="1"/>
    <x v="0"/>
  </r>
  <r>
    <x v="0"/>
    <x v="0"/>
  </r>
  <r>
    <x v="0"/>
    <x v="0"/>
  </r>
  <r>
    <x v="1"/>
    <x v="0"/>
  </r>
  <r>
    <x v="1"/>
    <x v="1"/>
  </r>
  <r>
    <x v="1"/>
    <x v="1"/>
  </r>
  <r>
    <x v="0"/>
    <x v="1"/>
  </r>
  <r>
    <x v="1"/>
    <x v="2"/>
  </r>
  <r>
    <x v="1"/>
    <x v="2"/>
  </r>
  <r>
    <x v="0"/>
    <x v="0"/>
  </r>
  <r>
    <x v="1"/>
    <x v="2"/>
  </r>
  <r>
    <x v="0"/>
    <x v="2"/>
  </r>
  <r>
    <x v="0"/>
    <x v="0"/>
  </r>
  <r>
    <x v="0"/>
    <x v="2"/>
  </r>
  <r>
    <x v="2"/>
    <x v="2"/>
  </r>
  <r>
    <x v="1"/>
    <x v="1"/>
  </r>
  <r>
    <x v="4"/>
    <x v="2"/>
  </r>
  <r>
    <x v="1"/>
    <x v="2"/>
  </r>
  <r>
    <x v="1"/>
    <x v="2"/>
  </r>
  <r>
    <x v="1"/>
    <x v="0"/>
  </r>
  <r>
    <x v="4"/>
    <x v="2"/>
  </r>
  <r>
    <x v="1"/>
    <x v="1"/>
  </r>
  <r>
    <x v="1"/>
    <x v="1"/>
  </r>
  <r>
    <x v="1"/>
    <x v="2"/>
  </r>
  <r>
    <x v="0"/>
    <x v="0"/>
  </r>
  <r>
    <x v="1"/>
    <x v="1"/>
  </r>
  <r>
    <x v="1"/>
    <x v="1"/>
  </r>
  <r>
    <x v="1"/>
    <x v="2"/>
  </r>
  <r>
    <x v="4"/>
    <x v="1"/>
  </r>
  <r>
    <x v="0"/>
    <x v="1"/>
  </r>
  <r>
    <x v="2"/>
    <x v="0"/>
  </r>
  <r>
    <x v="1"/>
    <x v="1"/>
  </r>
  <r>
    <x v="2"/>
    <x v="0"/>
  </r>
  <r>
    <x v="0"/>
    <x v="0"/>
  </r>
  <r>
    <x v="1"/>
    <x v="0"/>
  </r>
  <r>
    <x v="3"/>
    <x v="1"/>
  </r>
  <r>
    <x v="2"/>
    <x v="1"/>
  </r>
  <r>
    <x v="1"/>
    <x v="2"/>
  </r>
  <r>
    <x v="1"/>
    <x v="0"/>
  </r>
  <r>
    <x v="4"/>
    <x v="1"/>
  </r>
  <r>
    <x v="3"/>
    <x v="2"/>
  </r>
  <r>
    <x v="3"/>
    <x v="1"/>
  </r>
  <r>
    <x v="1"/>
    <x v="0"/>
  </r>
  <r>
    <x v="1"/>
    <x v="1"/>
  </r>
  <r>
    <x v="1"/>
    <x v="1"/>
  </r>
  <r>
    <x v="1"/>
    <x v="1"/>
  </r>
  <r>
    <x v="1"/>
    <x v="0"/>
  </r>
  <r>
    <x v="3"/>
    <x v="0"/>
  </r>
  <r>
    <x v="0"/>
    <x v="2"/>
  </r>
  <r>
    <x v="0"/>
    <x v="1"/>
  </r>
  <r>
    <x v="1"/>
    <x v="0"/>
  </r>
  <r>
    <x v="2"/>
    <x v="0"/>
  </r>
  <r>
    <x v="1"/>
    <x v="0"/>
  </r>
  <r>
    <x v="1"/>
    <x v="2"/>
  </r>
  <r>
    <x v="3"/>
    <x v="2"/>
  </r>
  <r>
    <x v="3"/>
    <x v="0"/>
  </r>
  <r>
    <x v="0"/>
    <x v="2"/>
  </r>
  <r>
    <x v="4"/>
    <x v="2"/>
  </r>
  <r>
    <x v="1"/>
    <x v="0"/>
  </r>
  <r>
    <x v="3"/>
    <x v="2"/>
  </r>
  <r>
    <x v="1"/>
    <x v="1"/>
  </r>
  <r>
    <x v="1"/>
    <x v="0"/>
  </r>
  <r>
    <x v="4"/>
    <x v="0"/>
  </r>
  <r>
    <x v="3"/>
    <x v="2"/>
  </r>
  <r>
    <x v="0"/>
    <x v="1"/>
  </r>
  <r>
    <x v="0"/>
    <x v="2"/>
  </r>
  <r>
    <x v="3"/>
    <x v="1"/>
  </r>
  <r>
    <x v="0"/>
    <x v="1"/>
  </r>
  <r>
    <x v="1"/>
    <x v="1"/>
  </r>
  <r>
    <x v="1"/>
    <x v="1"/>
  </r>
  <r>
    <x v="1"/>
    <x v="0"/>
  </r>
  <r>
    <x v="1"/>
    <x v="1"/>
  </r>
  <r>
    <x v="1"/>
    <x v="1"/>
  </r>
  <r>
    <x v="1"/>
    <x v="0"/>
  </r>
  <r>
    <x v="1"/>
    <x v="1"/>
  </r>
  <r>
    <x v="1"/>
    <x v="1"/>
  </r>
  <r>
    <x v="0"/>
    <x v="1"/>
  </r>
  <r>
    <x v="2"/>
    <x v="2"/>
  </r>
  <r>
    <x v="3"/>
    <x v="1"/>
  </r>
  <r>
    <x v="1"/>
    <x v="1"/>
  </r>
  <r>
    <x v="2"/>
    <x v="2"/>
  </r>
  <r>
    <x v="1"/>
    <x v="2"/>
  </r>
  <r>
    <x v="0"/>
    <x v="0"/>
  </r>
  <r>
    <x v="0"/>
    <x v="0"/>
  </r>
  <r>
    <x v="3"/>
    <x v="2"/>
  </r>
  <r>
    <x v="0"/>
    <x v="1"/>
  </r>
  <r>
    <x v="3"/>
    <x v="2"/>
  </r>
  <r>
    <x v="0"/>
    <x v="0"/>
  </r>
  <r>
    <x v="2"/>
    <x v="2"/>
  </r>
  <r>
    <x v="1"/>
    <x v="0"/>
  </r>
  <r>
    <x v="4"/>
    <x v="2"/>
  </r>
  <r>
    <x v="1"/>
    <x v="1"/>
  </r>
  <r>
    <x v="4"/>
    <x v="1"/>
  </r>
  <r>
    <x v="3"/>
    <x v="1"/>
  </r>
  <r>
    <x v="3"/>
    <x v="1"/>
  </r>
  <r>
    <x v="1"/>
    <x v="1"/>
  </r>
  <r>
    <x v="0"/>
    <x v="0"/>
  </r>
  <r>
    <x v="3"/>
    <x v="0"/>
  </r>
  <r>
    <x v="3"/>
    <x v="2"/>
  </r>
  <r>
    <x v="0"/>
    <x v="0"/>
  </r>
  <r>
    <x v="4"/>
    <x v="0"/>
  </r>
  <r>
    <x v="0"/>
    <x v="0"/>
  </r>
  <r>
    <x v="1"/>
    <x v="1"/>
  </r>
  <r>
    <x v="1"/>
    <x v="1"/>
  </r>
  <r>
    <x v="1"/>
    <x v="1"/>
  </r>
  <r>
    <x v="1"/>
    <x v="0"/>
  </r>
  <r>
    <x v="3"/>
    <x v="2"/>
  </r>
  <r>
    <x v="0"/>
    <x v="0"/>
  </r>
  <r>
    <x v="1"/>
    <x v="0"/>
  </r>
  <r>
    <x v="1"/>
    <x v="2"/>
  </r>
  <r>
    <x v="3"/>
    <x v="0"/>
  </r>
  <r>
    <x v="1"/>
    <x v="1"/>
  </r>
  <r>
    <x v="0"/>
    <x v="0"/>
  </r>
  <r>
    <x v="3"/>
    <x v="2"/>
  </r>
  <r>
    <x v="1"/>
    <x v="1"/>
  </r>
  <r>
    <x v="4"/>
    <x v="1"/>
  </r>
  <r>
    <x v="1"/>
    <x v="0"/>
  </r>
  <r>
    <x v="0"/>
    <x v="0"/>
  </r>
  <r>
    <x v="0"/>
    <x v="0"/>
  </r>
  <r>
    <x v="0"/>
    <x v="1"/>
  </r>
  <r>
    <x v="3"/>
    <x v="2"/>
  </r>
  <r>
    <x v="3"/>
    <x v="2"/>
  </r>
  <r>
    <x v="1"/>
    <x v="0"/>
  </r>
  <r>
    <x v="0"/>
    <x v="1"/>
  </r>
  <r>
    <x v="0"/>
    <x v="1"/>
  </r>
  <r>
    <x v="0"/>
    <x v="1"/>
  </r>
  <r>
    <x v="4"/>
    <x v="1"/>
  </r>
  <r>
    <x v="0"/>
    <x v="1"/>
  </r>
  <r>
    <x v="0"/>
    <x v="0"/>
  </r>
  <r>
    <x v="0"/>
    <x v="1"/>
  </r>
  <r>
    <x v="1"/>
    <x v="0"/>
  </r>
  <r>
    <x v="0"/>
    <x v="1"/>
  </r>
  <r>
    <x v="1"/>
    <x v="2"/>
  </r>
  <r>
    <x v="0"/>
    <x v="1"/>
  </r>
  <r>
    <x v="3"/>
    <x v="0"/>
  </r>
  <r>
    <x v="2"/>
    <x v="1"/>
  </r>
  <r>
    <x v="0"/>
    <x v="0"/>
  </r>
  <r>
    <x v="1"/>
    <x v="1"/>
  </r>
  <r>
    <x v="0"/>
    <x v="1"/>
  </r>
  <r>
    <x v="1"/>
    <x v="0"/>
  </r>
  <r>
    <x v="1"/>
    <x v="0"/>
  </r>
  <r>
    <x v="0"/>
    <x v="1"/>
  </r>
  <r>
    <x v="4"/>
    <x v="1"/>
  </r>
  <r>
    <x v="0"/>
    <x v="2"/>
  </r>
  <r>
    <x v="2"/>
    <x v="2"/>
  </r>
  <r>
    <x v="3"/>
    <x v="2"/>
  </r>
  <r>
    <x v="2"/>
    <x v="2"/>
  </r>
  <r>
    <x v="3"/>
    <x v="2"/>
  </r>
  <r>
    <x v="0"/>
    <x v="1"/>
  </r>
  <r>
    <x v="2"/>
    <x v="2"/>
  </r>
  <r>
    <x v="1"/>
    <x v="0"/>
  </r>
  <r>
    <x v="3"/>
    <x v="2"/>
  </r>
  <r>
    <x v="0"/>
    <x v="0"/>
  </r>
  <r>
    <x v="1"/>
    <x v="2"/>
  </r>
  <r>
    <x v="1"/>
    <x v="1"/>
  </r>
  <r>
    <x v="4"/>
    <x v="1"/>
  </r>
  <r>
    <x v="3"/>
    <x v="0"/>
  </r>
  <r>
    <x v="2"/>
    <x v="0"/>
  </r>
  <r>
    <x v="4"/>
    <x v="0"/>
  </r>
  <r>
    <x v="0"/>
    <x v="1"/>
  </r>
  <r>
    <x v="1"/>
    <x v="1"/>
  </r>
  <r>
    <x v="2"/>
    <x v="2"/>
  </r>
  <r>
    <x v="2"/>
    <x v="2"/>
  </r>
  <r>
    <x v="0"/>
    <x v="0"/>
  </r>
  <r>
    <x v="1"/>
    <x v="0"/>
  </r>
  <r>
    <x v="3"/>
    <x v="1"/>
  </r>
  <r>
    <x v="4"/>
    <x v="0"/>
  </r>
  <r>
    <x v="0"/>
    <x v="1"/>
  </r>
  <r>
    <x v="1"/>
    <x v="1"/>
  </r>
  <r>
    <x v="1"/>
    <x v="2"/>
  </r>
  <r>
    <x v="1"/>
    <x v="0"/>
  </r>
  <r>
    <x v="1"/>
    <x v="2"/>
  </r>
  <r>
    <x v="1"/>
    <x v="2"/>
  </r>
  <r>
    <x v="1"/>
    <x v="1"/>
  </r>
  <r>
    <x v="0"/>
    <x v="1"/>
  </r>
  <r>
    <x v="1"/>
    <x v="1"/>
  </r>
  <r>
    <x v="1"/>
    <x v="0"/>
  </r>
  <r>
    <x v="1"/>
    <x v="1"/>
  </r>
  <r>
    <x v="0"/>
    <x v="0"/>
  </r>
  <r>
    <x v="3"/>
    <x v="1"/>
  </r>
  <r>
    <x v="1"/>
    <x v="0"/>
  </r>
  <r>
    <x v="0"/>
    <x v="0"/>
  </r>
  <r>
    <x v="1"/>
    <x v="2"/>
  </r>
  <r>
    <x v="3"/>
    <x v="1"/>
  </r>
  <r>
    <x v="4"/>
    <x v="2"/>
  </r>
  <r>
    <x v="1"/>
    <x v="0"/>
  </r>
  <r>
    <x v="1"/>
    <x v="0"/>
  </r>
  <r>
    <x v="1"/>
    <x v="1"/>
  </r>
  <r>
    <x v="4"/>
    <x v="1"/>
  </r>
  <r>
    <x v="1"/>
    <x v="0"/>
  </r>
  <r>
    <x v="1"/>
    <x v="1"/>
  </r>
  <r>
    <x v="1"/>
    <x v="2"/>
  </r>
  <r>
    <x v="0"/>
    <x v="1"/>
  </r>
  <r>
    <x v="0"/>
    <x v="1"/>
  </r>
  <r>
    <x v="4"/>
    <x v="1"/>
  </r>
  <r>
    <x v="3"/>
    <x v="2"/>
  </r>
  <r>
    <x v="0"/>
    <x v="2"/>
  </r>
  <r>
    <x v="3"/>
    <x v="0"/>
  </r>
  <r>
    <x v="3"/>
    <x v="2"/>
  </r>
  <r>
    <x v="1"/>
    <x v="0"/>
  </r>
  <r>
    <x v="1"/>
    <x v="1"/>
  </r>
  <r>
    <x v="0"/>
    <x v="1"/>
  </r>
  <r>
    <x v="4"/>
    <x v="0"/>
  </r>
  <r>
    <x v="0"/>
    <x v="1"/>
  </r>
  <r>
    <x v="1"/>
    <x v="1"/>
  </r>
  <r>
    <x v="0"/>
    <x v="0"/>
  </r>
  <r>
    <x v="3"/>
    <x v="0"/>
  </r>
  <r>
    <x v="0"/>
    <x v="0"/>
  </r>
  <r>
    <x v="0"/>
    <x v="0"/>
  </r>
  <r>
    <x v="1"/>
    <x v="1"/>
  </r>
  <r>
    <x v="0"/>
    <x v="2"/>
  </r>
  <r>
    <x v="4"/>
    <x v="2"/>
  </r>
  <r>
    <x v="1"/>
    <x v="1"/>
  </r>
  <r>
    <x v="2"/>
    <x v="2"/>
  </r>
  <r>
    <x v="2"/>
    <x v="1"/>
  </r>
  <r>
    <x v="3"/>
    <x v="1"/>
  </r>
  <r>
    <x v="0"/>
    <x v="0"/>
  </r>
  <r>
    <x v="0"/>
    <x v="1"/>
  </r>
  <r>
    <x v="0"/>
    <x v="1"/>
  </r>
  <r>
    <x v="3"/>
    <x v="1"/>
  </r>
  <r>
    <x v="0"/>
    <x v="0"/>
  </r>
  <r>
    <x v="0"/>
    <x v="1"/>
  </r>
  <r>
    <x v="1"/>
    <x v="0"/>
  </r>
  <r>
    <x v="1"/>
    <x v="1"/>
  </r>
  <r>
    <x v="1"/>
    <x v="1"/>
  </r>
  <r>
    <x v="3"/>
    <x v="1"/>
  </r>
  <r>
    <x v="3"/>
    <x v="2"/>
  </r>
  <r>
    <x v="0"/>
    <x v="0"/>
  </r>
  <r>
    <x v="1"/>
    <x v="1"/>
  </r>
  <r>
    <x v="1"/>
    <x v="0"/>
  </r>
  <r>
    <x v="3"/>
    <x v="1"/>
  </r>
  <r>
    <x v="2"/>
    <x v="0"/>
  </r>
  <r>
    <x v="1"/>
    <x v="0"/>
  </r>
  <r>
    <x v="4"/>
    <x v="1"/>
  </r>
  <r>
    <x v="3"/>
    <x v="1"/>
  </r>
  <r>
    <x v="3"/>
    <x v="2"/>
  </r>
  <r>
    <x v="0"/>
    <x v="2"/>
  </r>
  <r>
    <x v="0"/>
    <x v="0"/>
  </r>
  <r>
    <x v="4"/>
    <x v="1"/>
  </r>
  <r>
    <x v="0"/>
    <x v="2"/>
  </r>
  <r>
    <x v="0"/>
    <x v="0"/>
  </r>
  <r>
    <x v="0"/>
    <x v="2"/>
  </r>
  <r>
    <x v="0"/>
    <x v="0"/>
  </r>
  <r>
    <x v="4"/>
    <x v="2"/>
  </r>
  <r>
    <x v="2"/>
    <x v="2"/>
  </r>
  <r>
    <x v="0"/>
    <x v="2"/>
  </r>
  <r>
    <x v="0"/>
    <x v="1"/>
  </r>
  <r>
    <x v="0"/>
    <x v="2"/>
  </r>
  <r>
    <x v="1"/>
    <x v="2"/>
  </r>
  <r>
    <x v="3"/>
    <x v="0"/>
  </r>
  <r>
    <x v="3"/>
    <x v="0"/>
  </r>
  <r>
    <x v="1"/>
    <x v="1"/>
  </r>
  <r>
    <x v="1"/>
    <x v="0"/>
  </r>
  <r>
    <x v="4"/>
    <x v="2"/>
  </r>
  <r>
    <x v="3"/>
    <x v="2"/>
  </r>
  <r>
    <x v="1"/>
    <x v="0"/>
  </r>
  <r>
    <x v="4"/>
    <x v="0"/>
  </r>
  <r>
    <x v="4"/>
    <x v="2"/>
  </r>
  <r>
    <x v="2"/>
    <x v="2"/>
  </r>
  <r>
    <x v="1"/>
    <x v="2"/>
  </r>
  <r>
    <x v="2"/>
    <x v="2"/>
  </r>
  <r>
    <x v="3"/>
    <x v="0"/>
  </r>
  <r>
    <x v="3"/>
    <x v="2"/>
  </r>
  <r>
    <x v="1"/>
    <x v="1"/>
  </r>
  <r>
    <x v="1"/>
    <x v="1"/>
  </r>
  <r>
    <x v="0"/>
    <x v="0"/>
  </r>
  <r>
    <x v="3"/>
    <x v="1"/>
  </r>
  <r>
    <x v="1"/>
    <x v="0"/>
  </r>
  <r>
    <x v="1"/>
    <x v="1"/>
  </r>
  <r>
    <x v="0"/>
    <x v="0"/>
  </r>
  <r>
    <x v="3"/>
    <x v="2"/>
  </r>
  <r>
    <x v="3"/>
    <x v="1"/>
  </r>
  <r>
    <x v="1"/>
    <x v="0"/>
  </r>
  <r>
    <x v="0"/>
    <x v="1"/>
  </r>
  <r>
    <x v="3"/>
    <x v="1"/>
  </r>
  <r>
    <x v="1"/>
    <x v="1"/>
  </r>
  <r>
    <x v="1"/>
    <x v="2"/>
  </r>
  <r>
    <x v="1"/>
    <x v="0"/>
  </r>
  <r>
    <x v="1"/>
    <x v="0"/>
  </r>
  <r>
    <x v="1"/>
    <x v="1"/>
  </r>
  <r>
    <x v="1"/>
    <x v="0"/>
  </r>
  <r>
    <x v="0"/>
    <x v="0"/>
  </r>
  <r>
    <x v="1"/>
    <x v="1"/>
  </r>
  <r>
    <x v="4"/>
    <x v="1"/>
  </r>
  <r>
    <x v="1"/>
    <x v="0"/>
  </r>
  <r>
    <x v="1"/>
    <x v="1"/>
  </r>
  <r>
    <x v="1"/>
    <x v="0"/>
  </r>
  <r>
    <x v="1"/>
    <x v="0"/>
  </r>
  <r>
    <x v="3"/>
    <x v="0"/>
  </r>
  <r>
    <x v="1"/>
    <x v="0"/>
  </r>
  <r>
    <x v="1"/>
    <x v="1"/>
  </r>
  <r>
    <x v="4"/>
    <x v="0"/>
  </r>
  <r>
    <x v="3"/>
    <x v="2"/>
  </r>
  <r>
    <x v="1"/>
    <x v="1"/>
  </r>
  <r>
    <x v="0"/>
    <x v="1"/>
  </r>
  <r>
    <x v="1"/>
    <x v="2"/>
  </r>
  <r>
    <x v="1"/>
    <x v="0"/>
  </r>
  <r>
    <x v="1"/>
    <x v="1"/>
  </r>
  <r>
    <x v="4"/>
    <x v="0"/>
  </r>
  <r>
    <x v="0"/>
    <x v="1"/>
  </r>
  <r>
    <x v="2"/>
    <x v="1"/>
  </r>
  <r>
    <x v="1"/>
    <x v="1"/>
  </r>
  <r>
    <x v="0"/>
    <x v="0"/>
  </r>
  <r>
    <x v="1"/>
    <x v="1"/>
  </r>
  <r>
    <x v="3"/>
    <x v="1"/>
  </r>
  <r>
    <x v="2"/>
    <x v="2"/>
  </r>
  <r>
    <x v="2"/>
    <x v="2"/>
  </r>
  <r>
    <x v="0"/>
    <x v="1"/>
  </r>
  <r>
    <x v="3"/>
    <x v="2"/>
  </r>
  <r>
    <x v="3"/>
    <x v="2"/>
  </r>
  <r>
    <x v="1"/>
    <x v="2"/>
  </r>
  <r>
    <x v="0"/>
    <x v="2"/>
  </r>
  <r>
    <x v="1"/>
    <x v="0"/>
  </r>
  <r>
    <x v="1"/>
    <x v="2"/>
  </r>
  <r>
    <x v="1"/>
    <x v="2"/>
  </r>
  <r>
    <x v="1"/>
    <x v="0"/>
  </r>
  <r>
    <x v="3"/>
    <x v="1"/>
  </r>
  <r>
    <x v="1"/>
    <x v="2"/>
  </r>
  <r>
    <x v="3"/>
    <x v="0"/>
  </r>
  <r>
    <x v="3"/>
    <x v="1"/>
  </r>
  <r>
    <x v="2"/>
    <x v="2"/>
  </r>
  <r>
    <x v="1"/>
    <x v="1"/>
  </r>
  <r>
    <x v="4"/>
    <x v="1"/>
  </r>
  <r>
    <x v="4"/>
    <x v="2"/>
  </r>
  <r>
    <x v="3"/>
    <x v="2"/>
  </r>
  <r>
    <x v="4"/>
    <x v="2"/>
  </r>
  <r>
    <x v="0"/>
    <x v="2"/>
  </r>
  <r>
    <x v="1"/>
    <x v="1"/>
  </r>
  <r>
    <x v="3"/>
    <x v="0"/>
  </r>
  <r>
    <x v="1"/>
    <x v="2"/>
  </r>
  <r>
    <x v="1"/>
    <x v="1"/>
  </r>
  <r>
    <x v="1"/>
    <x v="1"/>
  </r>
  <r>
    <x v="1"/>
    <x v="2"/>
  </r>
  <r>
    <x v="0"/>
    <x v="1"/>
  </r>
  <r>
    <x v="1"/>
    <x v="1"/>
  </r>
  <r>
    <x v="2"/>
    <x v="2"/>
  </r>
  <r>
    <x v="1"/>
    <x v="0"/>
  </r>
  <r>
    <x v="3"/>
    <x v="1"/>
  </r>
  <r>
    <x v="4"/>
    <x v="1"/>
  </r>
  <r>
    <x v="4"/>
    <x v="2"/>
  </r>
  <r>
    <x v="3"/>
    <x v="0"/>
  </r>
  <r>
    <x v="1"/>
    <x v="1"/>
  </r>
  <r>
    <x v="2"/>
    <x v="0"/>
  </r>
  <r>
    <x v="1"/>
    <x v="1"/>
  </r>
  <r>
    <x v="0"/>
    <x v="1"/>
  </r>
  <r>
    <x v="3"/>
    <x v="0"/>
  </r>
  <r>
    <x v="1"/>
    <x v="2"/>
  </r>
  <r>
    <x v="1"/>
    <x v="0"/>
  </r>
  <r>
    <x v="1"/>
    <x v="2"/>
  </r>
  <r>
    <x v="1"/>
    <x v="1"/>
  </r>
  <r>
    <x v="1"/>
    <x v="2"/>
  </r>
  <r>
    <x v="0"/>
    <x v="0"/>
  </r>
  <r>
    <x v="0"/>
    <x v="0"/>
  </r>
  <r>
    <x v="3"/>
    <x v="2"/>
  </r>
  <r>
    <x v="4"/>
    <x v="1"/>
  </r>
  <r>
    <x v="1"/>
    <x v="1"/>
  </r>
  <r>
    <x v="3"/>
    <x v="2"/>
  </r>
  <r>
    <x v="3"/>
    <x v="2"/>
  </r>
  <r>
    <x v="0"/>
    <x v="1"/>
  </r>
  <r>
    <x v="1"/>
    <x v="0"/>
  </r>
  <r>
    <x v="0"/>
    <x v="2"/>
  </r>
  <r>
    <x v="0"/>
    <x v="0"/>
  </r>
  <r>
    <x v="0"/>
    <x v="2"/>
  </r>
  <r>
    <x v="2"/>
    <x v="2"/>
  </r>
  <r>
    <x v="3"/>
    <x v="2"/>
  </r>
  <r>
    <x v="3"/>
    <x v="2"/>
  </r>
  <r>
    <x v="1"/>
    <x v="0"/>
  </r>
  <r>
    <x v="3"/>
    <x v="2"/>
  </r>
  <r>
    <x v="3"/>
    <x v="1"/>
  </r>
  <r>
    <x v="0"/>
    <x v="1"/>
  </r>
  <r>
    <x v="2"/>
    <x v="2"/>
  </r>
  <r>
    <x v="1"/>
    <x v="0"/>
  </r>
  <r>
    <x v="0"/>
    <x v="0"/>
  </r>
  <r>
    <x v="3"/>
    <x v="2"/>
  </r>
  <r>
    <x v="1"/>
    <x v="0"/>
  </r>
  <r>
    <x v="0"/>
    <x v="2"/>
  </r>
  <r>
    <x v="4"/>
    <x v="1"/>
  </r>
  <r>
    <x v="2"/>
    <x v="2"/>
  </r>
  <r>
    <x v="3"/>
    <x v="2"/>
  </r>
  <r>
    <x v="1"/>
    <x v="2"/>
  </r>
  <r>
    <x v="3"/>
    <x v="0"/>
  </r>
  <r>
    <x v="3"/>
    <x v="0"/>
  </r>
  <r>
    <x v="3"/>
    <x v="2"/>
  </r>
  <r>
    <x v="1"/>
    <x v="1"/>
  </r>
  <r>
    <x v="1"/>
    <x v="0"/>
  </r>
  <r>
    <x v="1"/>
    <x v="1"/>
  </r>
  <r>
    <x v="3"/>
    <x v="0"/>
  </r>
  <r>
    <x v="3"/>
    <x v="2"/>
  </r>
  <r>
    <x v="1"/>
    <x v="1"/>
  </r>
  <r>
    <x v="0"/>
    <x v="0"/>
  </r>
  <r>
    <x v="0"/>
    <x v="0"/>
  </r>
  <r>
    <x v="1"/>
    <x v="0"/>
  </r>
  <r>
    <x v="3"/>
    <x v="2"/>
  </r>
  <r>
    <x v="1"/>
    <x v="1"/>
  </r>
  <r>
    <x v="0"/>
    <x v="0"/>
  </r>
  <r>
    <x v="0"/>
    <x v="1"/>
  </r>
  <r>
    <x v="1"/>
    <x v="0"/>
  </r>
  <r>
    <x v="0"/>
    <x v="0"/>
  </r>
  <r>
    <x v="4"/>
    <x v="2"/>
  </r>
  <r>
    <x v="4"/>
    <x v="0"/>
  </r>
  <r>
    <x v="1"/>
    <x v="1"/>
  </r>
  <r>
    <x v="3"/>
    <x v="1"/>
  </r>
  <r>
    <x v="1"/>
    <x v="0"/>
  </r>
  <r>
    <x v="1"/>
    <x v="2"/>
  </r>
  <r>
    <x v="1"/>
    <x v="0"/>
  </r>
  <r>
    <x v="3"/>
    <x v="1"/>
  </r>
  <r>
    <x v="3"/>
    <x v="2"/>
  </r>
  <r>
    <x v="1"/>
    <x v="1"/>
  </r>
  <r>
    <x v="0"/>
    <x v="0"/>
  </r>
  <r>
    <x v="4"/>
    <x v="2"/>
  </r>
  <r>
    <x v="1"/>
    <x v="0"/>
  </r>
  <r>
    <x v="1"/>
    <x v="1"/>
  </r>
  <r>
    <x v="1"/>
    <x v="0"/>
  </r>
  <r>
    <x v="1"/>
    <x v="2"/>
  </r>
  <r>
    <x v="1"/>
    <x v="2"/>
  </r>
  <r>
    <x v="0"/>
    <x v="2"/>
  </r>
  <r>
    <x v="0"/>
    <x v="1"/>
  </r>
  <r>
    <x v="1"/>
    <x v="1"/>
  </r>
  <r>
    <x v="0"/>
    <x v="0"/>
  </r>
  <r>
    <x v="1"/>
    <x v="0"/>
  </r>
  <r>
    <x v="1"/>
    <x v="0"/>
  </r>
  <r>
    <x v="1"/>
    <x v="0"/>
  </r>
  <r>
    <x v="2"/>
    <x v="1"/>
  </r>
  <r>
    <x v="0"/>
    <x v="1"/>
  </r>
  <r>
    <x v="0"/>
    <x v="2"/>
  </r>
  <r>
    <x v="4"/>
    <x v="1"/>
  </r>
  <r>
    <x v="0"/>
    <x v="0"/>
  </r>
  <r>
    <x v="3"/>
    <x v="2"/>
  </r>
  <r>
    <x v="2"/>
    <x v="0"/>
  </r>
  <r>
    <x v="0"/>
    <x v="2"/>
  </r>
  <r>
    <x v="0"/>
    <x v="1"/>
  </r>
  <r>
    <x v="1"/>
    <x v="2"/>
  </r>
  <r>
    <x v="0"/>
    <x v="2"/>
  </r>
  <r>
    <x v="0"/>
    <x v="2"/>
  </r>
  <r>
    <x v="0"/>
    <x v="1"/>
  </r>
  <r>
    <x v="4"/>
    <x v="2"/>
  </r>
  <r>
    <x v="0"/>
    <x v="0"/>
  </r>
  <r>
    <x v="3"/>
    <x v="1"/>
  </r>
  <r>
    <x v="4"/>
    <x v="2"/>
  </r>
  <r>
    <x v="1"/>
    <x v="2"/>
  </r>
  <r>
    <x v="1"/>
    <x v="1"/>
  </r>
  <r>
    <x v="0"/>
    <x v="0"/>
  </r>
  <r>
    <x v="1"/>
    <x v="2"/>
  </r>
  <r>
    <x v="0"/>
    <x v="1"/>
  </r>
  <r>
    <x v="2"/>
    <x v="0"/>
  </r>
  <r>
    <x v="1"/>
    <x v="0"/>
  </r>
  <r>
    <x v="3"/>
    <x v="1"/>
  </r>
  <r>
    <x v="1"/>
    <x v="1"/>
  </r>
  <r>
    <x v="1"/>
    <x v="0"/>
  </r>
  <r>
    <x v="4"/>
    <x v="0"/>
  </r>
  <r>
    <x v="4"/>
    <x v="2"/>
  </r>
  <r>
    <x v="1"/>
    <x v="2"/>
  </r>
  <r>
    <x v="1"/>
    <x v="2"/>
  </r>
  <r>
    <x v="3"/>
    <x v="1"/>
  </r>
  <r>
    <x v="0"/>
    <x v="1"/>
  </r>
  <r>
    <x v="1"/>
    <x v="0"/>
  </r>
  <r>
    <x v="2"/>
    <x v="0"/>
  </r>
  <r>
    <x v="1"/>
    <x v="1"/>
  </r>
  <r>
    <x v="2"/>
    <x v="0"/>
  </r>
  <r>
    <x v="1"/>
    <x v="2"/>
  </r>
  <r>
    <x v="0"/>
    <x v="2"/>
  </r>
  <r>
    <x v="1"/>
    <x v="1"/>
  </r>
  <r>
    <x v="3"/>
    <x v="2"/>
  </r>
  <r>
    <x v="2"/>
    <x v="2"/>
  </r>
  <r>
    <x v="3"/>
    <x v="2"/>
  </r>
  <r>
    <x v="0"/>
    <x v="1"/>
  </r>
  <r>
    <x v="2"/>
    <x v="2"/>
  </r>
  <r>
    <x v="2"/>
    <x v="2"/>
  </r>
  <r>
    <x v="0"/>
    <x v="0"/>
  </r>
  <r>
    <x v="1"/>
    <x v="1"/>
  </r>
  <r>
    <x v="0"/>
    <x v="0"/>
  </r>
  <r>
    <x v="1"/>
    <x v="0"/>
  </r>
  <r>
    <x v="2"/>
    <x v="0"/>
  </r>
  <r>
    <x v="3"/>
    <x v="2"/>
  </r>
  <r>
    <x v="1"/>
    <x v="1"/>
  </r>
  <r>
    <x v="3"/>
    <x v="2"/>
  </r>
  <r>
    <x v="0"/>
    <x v="0"/>
  </r>
  <r>
    <x v="3"/>
    <x v="2"/>
  </r>
  <r>
    <x v="1"/>
    <x v="1"/>
  </r>
  <r>
    <x v="0"/>
    <x v="0"/>
  </r>
  <r>
    <x v="4"/>
    <x v="1"/>
  </r>
  <r>
    <x v="0"/>
    <x v="1"/>
  </r>
  <r>
    <x v="0"/>
    <x v="1"/>
  </r>
  <r>
    <x v="0"/>
    <x v="1"/>
  </r>
  <r>
    <x v="0"/>
    <x v="2"/>
  </r>
  <r>
    <x v="3"/>
    <x v="0"/>
  </r>
  <r>
    <x v="1"/>
    <x v="2"/>
  </r>
  <r>
    <x v="3"/>
    <x v="0"/>
  </r>
  <r>
    <x v="0"/>
    <x v="0"/>
  </r>
  <r>
    <x v="0"/>
    <x v="2"/>
  </r>
  <r>
    <x v="0"/>
    <x v="1"/>
  </r>
  <r>
    <x v="1"/>
    <x v="1"/>
  </r>
  <r>
    <x v="1"/>
    <x v="1"/>
  </r>
  <r>
    <x v="1"/>
    <x v="0"/>
  </r>
  <r>
    <x v="4"/>
    <x v="1"/>
  </r>
  <r>
    <x v="1"/>
    <x v="0"/>
  </r>
  <r>
    <x v="3"/>
    <x v="1"/>
  </r>
  <r>
    <x v="4"/>
    <x v="2"/>
  </r>
  <r>
    <x v="3"/>
    <x v="2"/>
  </r>
  <r>
    <x v="0"/>
    <x v="1"/>
  </r>
  <r>
    <x v="1"/>
    <x v="2"/>
  </r>
  <r>
    <x v="1"/>
    <x v="0"/>
  </r>
  <r>
    <x v="3"/>
    <x v="0"/>
  </r>
  <r>
    <x v="0"/>
    <x v="1"/>
  </r>
  <r>
    <x v="1"/>
    <x v="1"/>
  </r>
  <r>
    <x v="2"/>
    <x v="1"/>
  </r>
  <r>
    <x v="2"/>
    <x v="2"/>
  </r>
  <r>
    <x v="0"/>
    <x v="0"/>
  </r>
  <r>
    <x v="1"/>
    <x v="0"/>
  </r>
  <r>
    <x v="0"/>
    <x v="0"/>
  </r>
  <r>
    <x v="1"/>
    <x v="2"/>
  </r>
  <r>
    <x v="4"/>
    <x v="2"/>
  </r>
  <r>
    <x v="1"/>
    <x v="0"/>
  </r>
  <r>
    <x v="0"/>
    <x v="2"/>
  </r>
  <r>
    <x v="3"/>
    <x v="2"/>
  </r>
  <r>
    <x v="1"/>
    <x v="0"/>
  </r>
  <r>
    <x v="1"/>
    <x v="2"/>
  </r>
  <r>
    <x v="3"/>
    <x v="2"/>
  </r>
  <r>
    <x v="4"/>
    <x v="2"/>
  </r>
  <r>
    <x v="1"/>
    <x v="0"/>
  </r>
  <r>
    <x v="2"/>
    <x v="2"/>
  </r>
  <r>
    <x v="0"/>
    <x v="0"/>
  </r>
  <r>
    <x v="1"/>
    <x v="1"/>
  </r>
  <r>
    <x v="3"/>
    <x v="0"/>
  </r>
  <r>
    <x v="3"/>
    <x v="2"/>
  </r>
  <r>
    <x v="1"/>
    <x v="1"/>
  </r>
  <r>
    <x v="0"/>
    <x v="0"/>
  </r>
  <r>
    <x v="1"/>
    <x v="1"/>
  </r>
  <r>
    <x v="1"/>
    <x v="1"/>
  </r>
  <r>
    <x v="2"/>
    <x v="2"/>
  </r>
  <r>
    <x v="1"/>
    <x v="2"/>
  </r>
  <r>
    <x v="1"/>
    <x v="0"/>
  </r>
  <r>
    <x v="4"/>
    <x v="0"/>
  </r>
  <r>
    <x v="3"/>
    <x v="1"/>
  </r>
  <r>
    <x v="1"/>
    <x v="1"/>
  </r>
  <r>
    <x v="4"/>
    <x v="2"/>
  </r>
  <r>
    <x v="1"/>
    <x v="0"/>
  </r>
  <r>
    <x v="2"/>
    <x v="0"/>
  </r>
  <r>
    <x v="3"/>
    <x v="0"/>
  </r>
  <r>
    <x v="4"/>
    <x v="1"/>
  </r>
  <r>
    <x v="1"/>
    <x v="1"/>
  </r>
  <r>
    <x v="1"/>
    <x v="2"/>
  </r>
  <r>
    <x v="0"/>
    <x v="0"/>
  </r>
  <r>
    <x v="0"/>
    <x v="2"/>
  </r>
  <r>
    <x v="0"/>
    <x v="1"/>
  </r>
  <r>
    <x v="2"/>
    <x v="1"/>
  </r>
  <r>
    <x v="2"/>
    <x v="0"/>
  </r>
  <r>
    <x v="0"/>
    <x v="1"/>
  </r>
  <r>
    <x v="1"/>
    <x v="0"/>
  </r>
  <r>
    <x v="2"/>
    <x v="0"/>
  </r>
  <r>
    <x v="1"/>
    <x v="1"/>
  </r>
  <r>
    <x v="1"/>
    <x v="1"/>
  </r>
  <r>
    <x v="1"/>
    <x v="0"/>
  </r>
  <r>
    <x v="1"/>
    <x v="0"/>
  </r>
  <r>
    <x v="3"/>
    <x v="1"/>
  </r>
  <r>
    <x v="1"/>
    <x v="2"/>
  </r>
  <r>
    <x v="0"/>
    <x v="1"/>
  </r>
  <r>
    <x v="1"/>
    <x v="2"/>
  </r>
  <r>
    <x v="1"/>
    <x v="2"/>
  </r>
  <r>
    <x v="0"/>
    <x v="2"/>
  </r>
  <r>
    <x v="1"/>
    <x v="0"/>
  </r>
  <r>
    <x v="0"/>
    <x v="1"/>
  </r>
  <r>
    <x v="1"/>
    <x v="0"/>
  </r>
  <r>
    <x v="1"/>
    <x v="2"/>
  </r>
  <r>
    <x v="0"/>
    <x v="0"/>
  </r>
  <r>
    <x v="0"/>
    <x v="1"/>
  </r>
  <r>
    <x v="0"/>
    <x v="1"/>
  </r>
  <r>
    <x v="1"/>
    <x v="0"/>
  </r>
  <r>
    <x v="4"/>
    <x v="0"/>
  </r>
  <r>
    <x v="2"/>
    <x v="2"/>
  </r>
  <r>
    <x v="3"/>
    <x v="1"/>
  </r>
  <r>
    <x v="0"/>
    <x v="1"/>
  </r>
  <r>
    <x v="0"/>
    <x v="0"/>
  </r>
  <r>
    <x v="0"/>
    <x v="2"/>
  </r>
  <r>
    <x v="0"/>
    <x v="0"/>
  </r>
  <r>
    <x v="1"/>
    <x v="1"/>
  </r>
  <r>
    <x v="1"/>
    <x v="0"/>
  </r>
  <r>
    <x v="3"/>
    <x v="1"/>
  </r>
  <r>
    <x v="3"/>
    <x v="1"/>
  </r>
  <r>
    <x v="1"/>
    <x v="1"/>
  </r>
  <r>
    <x v="3"/>
    <x v="1"/>
  </r>
  <r>
    <x v="0"/>
    <x v="1"/>
  </r>
  <r>
    <x v="4"/>
    <x v="1"/>
  </r>
  <r>
    <x v="3"/>
    <x v="2"/>
  </r>
  <r>
    <x v="1"/>
    <x v="1"/>
  </r>
  <r>
    <x v="0"/>
    <x v="1"/>
  </r>
  <r>
    <x v="0"/>
    <x v="2"/>
  </r>
  <r>
    <x v="2"/>
    <x v="0"/>
  </r>
  <r>
    <x v="0"/>
    <x v="2"/>
  </r>
  <r>
    <x v="1"/>
    <x v="0"/>
  </r>
  <r>
    <x v="1"/>
    <x v="1"/>
  </r>
  <r>
    <x v="1"/>
    <x v="1"/>
  </r>
  <r>
    <x v="4"/>
    <x v="1"/>
  </r>
  <r>
    <x v="1"/>
    <x v="2"/>
  </r>
  <r>
    <x v="0"/>
    <x v="0"/>
  </r>
  <r>
    <x v="1"/>
    <x v="2"/>
  </r>
  <r>
    <x v="0"/>
    <x v="0"/>
  </r>
  <r>
    <x v="3"/>
    <x v="0"/>
  </r>
  <r>
    <x v="2"/>
    <x v="2"/>
  </r>
  <r>
    <x v="2"/>
    <x v="2"/>
  </r>
  <r>
    <x v="2"/>
    <x v="2"/>
  </r>
  <r>
    <x v="3"/>
    <x v="2"/>
  </r>
  <r>
    <x v="1"/>
    <x v="1"/>
  </r>
  <r>
    <x v="2"/>
    <x v="2"/>
  </r>
  <r>
    <x v="3"/>
    <x v="1"/>
  </r>
  <r>
    <x v="1"/>
    <x v="1"/>
  </r>
  <r>
    <x v="0"/>
    <x v="0"/>
  </r>
  <r>
    <x v="1"/>
    <x v="2"/>
  </r>
  <r>
    <x v="1"/>
    <x v="2"/>
  </r>
  <r>
    <x v="0"/>
    <x v="0"/>
  </r>
  <r>
    <x v="0"/>
    <x v="1"/>
  </r>
  <r>
    <x v="4"/>
    <x v="0"/>
  </r>
  <r>
    <x v="0"/>
    <x v="1"/>
  </r>
  <r>
    <x v="4"/>
    <x v="1"/>
  </r>
  <r>
    <x v="1"/>
    <x v="2"/>
  </r>
  <r>
    <x v="3"/>
    <x v="0"/>
  </r>
  <r>
    <x v="3"/>
    <x v="2"/>
  </r>
  <r>
    <x v="0"/>
    <x v="0"/>
  </r>
  <r>
    <x v="2"/>
    <x v="2"/>
  </r>
  <r>
    <x v="4"/>
    <x v="0"/>
  </r>
  <r>
    <x v="1"/>
    <x v="1"/>
  </r>
  <r>
    <x v="0"/>
    <x v="2"/>
  </r>
  <r>
    <x v="1"/>
    <x v="0"/>
  </r>
  <r>
    <x v="3"/>
    <x v="0"/>
  </r>
  <r>
    <x v="1"/>
    <x v="1"/>
  </r>
  <r>
    <x v="0"/>
    <x v="1"/>
  </r>
  <r>
    <x v="4"/>
    <x v="0"/>
  </r>
  <r>
    <x v="1"/>
    <x v="2"/>
  </r>
  <r>
    <x v="1"/>
    <x v="0"/>
  </r>
  <r>
    <x v="1"/>
    <x v="1"/>
  </r>
  <r>
    <x v="0"/>
    <x v="1"/>
  </r>
  <r>
    <x v="1"/>
    <x v="1"/>
  </r>
  <r>
    <x v="0"/>
    <x v="2"/>
  </r>
  <r>
    <x v="1"/>
    <x v="2"/>
  </r>
  <r>
    <x v="4"/>
    <x v="2"/>
  </r>
  <r>
    <x v="1"/>
    <x v="2"/>
  </r>
  <r>
    <x v="0"/>
    <x v="2"/>
  </r>
  <r>
    <x v="1"/>
    <x v="0"/>
  </r>
  <r>
    <x v="3"/>
    <x v="1"/>
  </r>
  <r>
    <x v="1"/>
    <x v="1"/>
  </r>
  <r>
    <x v="2"/>
    <x v="2"/>
  </r>
  <r>
    <x v="1"/>
    <x v="1"/>
  </r>
  <r>
    <x v="1"/>
    <x v="1"/>
  </r>
  <r>
    <x v="0"/>
    <x v="2"/>
  </r>
  <r>
    <x v="0"/>
    <x v="0"/>
  </r>
  <r>
    <x v="4"/>
    <x v="1"/>
  </r>
  <r>
    <x v="0"/>
    <x v="0"/>
  </r>
  <r>
    <x v="3"/>
    <x v="1"/>
  </r>
  <r>
    <x v="3"/>
    <x v="2"/>
  </r>
  <r>
    <x v="3"/>
    <x v="1"/>
  </r>
  <r>
    <x v="2"/>
    <x v="2"/>
  </r>
  <r>
    <x v="1"/>
    <x v="0"/>
  </r>
  <r>
    <x v="1"/>
    <x v="0"/>
  </r>
  <r>
    <x v="1"/>
    <x v="0"/>
  </r>
  <r>
    <x v="2"/>
    <x v="0"/>
  </r>
  <r>
    <x v="1"/>
    <x v="1"/>
  </r>
  <r>
    <x v="4"/>
    <x v="1"/>
  </r>
  <r>
    <x v="4"/>
    <x v="2"/>
  </r>
  <r>
    <x v="2"/>
    <x v="2"/>
  </r>
  <r>
    <x v="1"/>
    <x v="2"/>
  </r>
  <r>
    <x v="0"/>
    <x v="0"/>
  </r>
  <r>
    <x v="0"/>
    <x v="0"/>
  </r>
  <r>
    <x v="0"/>
    <x v="0"/>
  </r>
  <r>
    <x v="2"/>
    <x v="1"/>
  </r>
  <r>
    <x v="0"/>
    <x v="2"/>
  </r>
  <r>
    <x v="2"/>
    <x v="2"/>
  </r>
  <r>
    <x v="0"/>
    <x v="2"/>
  </r>
  <r>
    <x v="3"/>
    <x v="1"/>
  </r>
  <r>
    <x v="3"/>
    <x v="2"/>
  </r>
  <r>
    <x v="1"/>
    <x v="1"/>
  </r>
  <r>
    <x v="0"/>
    <x v="2"/>
  </r>
  <r>
    <x v="3"/>
    <x v="1"/>
  </r>
  <r>
    <x v="1"/>
    <x v="0"/>
  </r>
  <r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3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E3:I5" firstHeaderRow="1" firstDataRow="2" firstDataCol="1"/>
  <pivotFields count="2">
    <pivotField dataField="1" showAll="0">
      <items count="6">
        <item x="0"/>
        <item x="1"/>
        <item x="3"/>
        <item x="4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Items count="1">
    <i/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Varianza pop. di numcomp" fld="0" subtotal="varp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a1" displayName="Tabella1" ref="A1:B209" totalsRowShown="0">
  <autoFilter ref="A1:B209"/>
  <tableColumns count="2">
    <tableColumn id="1" name="numcomp"/>
    <tableColumn id="2" name="zonares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J12" sqref="J12"/>
    </sheetView>
  </sheetViews>
  <sheetFormatPr defaultColWidth="8.85546875" defaultRowHeight="15" x14ac:dyDescent="0.25"/>
  <cols>
    <col min="1" max="3" width="12.28515625" style="3" customWidth="1"/>
    <col min="4" max="16384" width="8.85546875" style="3"/>
  </cols>
  <sheetData>
    <row r="1" spans="1:8" ht="87" customHeight="1" x14ac:dyDescent="0.25">
      <c r="A1" s="19" t="s">
        <v>10</v>
      </c>
      <c r="B1" s="20"/>
      <c r="C1" s="20"/>
      <c r="D1" s="20"/>
      <c r="E1" s="20"/>
      <c r="F1" s="20"/>
      <c r="G1" s="20"/>
      <c r="H1" s="20"/>
    </row>
    <row r="2" spans="1:8" x14ac:dyDescent="0.25">
      <c r="A2" s="7" t="s">
        <v>11</v>
      </c>
    </row>
    <row r="3" spans="1:8" ht="39" customHeight="1" x14ac:dyDescent="0.25">
      <c r="A3" s="19" t="s">
        <v>16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4"/>
      <c r="C4" s="4"/>
      <c r="D4" s="4"/>
      <c r="E4" s="4"/>
      <c r="F4" s="4"/>
      <c r="G4" s="4"/>
      <c r="H4" s="4"/>
    </row>
    <row r="5" spans="1:8" x14ac:dyDescent="0.25">
      <c r="A5" s="5" t="s">
        <v>12</v>
      </c>
      <c r="B5" s="4"/>
      <c r="C5" s="4"/>
      <c r="D5" s="4"/>
      <c r="E5" s="4"/>
      <c r="F5" s="4"/>
      <c r="G5" s="4"/>
      <c r="H5" s="4"/>
    </row>
    <row r="6" spans="1:8" ht="84" customHeight="1" x14ac:dyDescent="0.25">
      <c r="A6" s="19" t="s">
        <v>19</v>
      </c>
      <c r="B6" s="20"/>
      <c r="C6" s="20"/>
      <c r="D6" s="20"/>
      <c r="E6" s="20"/>
      <c r="F6" s="20"/>
      <c r="G6" s="20"/>
      <c r="H6" s="20"/>
    </row>
    <row r="8" spans="1:8" x14ac:dyDescent="0.25">
      <c r="A8" s="5" t="s">
        <v>13</v>
      </c>
      <c r="B8" s="4"/>
      <c r="C8" s="4"/>
      <c r="D8" s="4"/>
      <c r="E8" s="4"/>
      <c r="F8" s="4"/>
      <c r="G8" s="4"/>
      <c r="H8" s="4"/>
    </row>
    <row r="9" spans="1:8" x14ac:dyDescent="0.25">
      <c r="A9" s="19" t="s">
        <v>15</v>
      </c>
      <c r="B9" s="20"/>
      <c r="C9" s="20"/>
      <c r="D9" s="20"/>
      <c r="E9" s="20"/>
      <c r="F9" s="20"/>
      <c r="G9" s="20"/>
      <c r="H9" s="20"/>
    </row>
    <row r="10" spans="1:8" x14ac:dyDescent="0.25">
      <c r="A10" s="2"/>
      <c r="B10" s="4"/>
      <c r="C10" s="4"/>
      <c r="D10" s="4"/>
      <c r="E10" s="4"/>
      <c r="F10" s="4"/>
      <c r="G10" s="4"/>
      <c r="H10" s="4"/>
    </row>
    <row r="11" spans="1:8" x14ac:dyDescent="0.25">
      <c r="A11" s="5" t="s">
        <v>14</v>
      </c>
      <c r="B11" s="4"/>
      <c r="C11" s="4"/>
      <c r="D11" s="4"/>
      <c r="E11" s="4"/>
      <c r="F11" s="4"/>
      <c r="G11" s="4"/>
      <c r="H11" s="4"/>
    </row>
    <row r="12" spans="1:8" ht="52.9" customHeight="1" x14ac:dyDescent="0.25">
      <c r="A12" s="19" t="s">
        <v>17</v>
      </c>
      <c r="B12" s="20"/>
      <c r="C12" s="20"/>
      <c r="D12" s="20"/>
      <c r="E12" s="20"/>
      <c r="F12" s="20"/>
      <c r="G12" s="20"/>
      <c r="H12" s="20"/>
    </row>
    <row r="14" spans="1:8" x14ac:dyDescent="0.25">
      <c r="A14" s="5" t="s">
        <v>18</v>
      </c>
      <c r="B14" s="4"/>
      <c r="C14" s="4"/>
      <c r="D14" s="4"/>
      <c r="E14" s="4"/>
      <c r="F14" s="4"/>
      <c r="G14" s="4"/>
      <c r="H14" s="4"/>
    </row>
    <row r="15" spans="1:8" ht="82.15" customHeight="1" x14ac:dyDescent="0.25">
      <c r="A15" s="19" t="s">
        <v>20</v>
      </c>
      <c r="B15" s="20"/>
      <c r="C15" s="20"/>
      <c r="D15" s="20"/>
      <c r="E15" s="20"/>
      <c r="F15" s="20"/>
      <c r="G15" s="20"/>
      <c r="H15" s="20"/>
    </row>
    <row r="19" spans="1:8" ht="29.45" customHeight="1" x14ac:dyDescent="0.25">
      <c r="A19" s="19"/>
      <c r="B19" s="20"/>
      <c r="C19" s="20"/>
      <c r="D19" s="20"/>
      <c r="E19" s="20"/>
      <c r="F19" s="20"/>
      <c r="G19" s="20"/>
      <c r="H19" s="20"/>
    </row>
  </sheetData>
  <mergeCells count="7">
    <mergeCell ref="A19:H19"/>
    <mergeCell ref="A3:H3"/>
    <mergeCell ref="A9:H9"/>
    <mergeCell ref="A1:H1"/>
    <mergeCell ref="A6:H6"/>
    <mergeCell ref="A12:H12"/>
    <mergeCell ref="A15:H15"/>
  </mergeCells>
  <pageMargins left="0.70866141732283472" right="0.70866141732283472" top="0.74803149606299213" bottom="0.74803149606299213" header="0.31496062992125984" footer="0.31496062992125984"/>
  <pageSetup paperSize="9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RowHeight="15" x14ac:dyDescent="0.25"/>
  <cols>
    <col min="4" max="4" width="8.7109375" bestFit="1" customWidth="1"/>
    <col min="6" max="6" width="12.85546875" bestFit="1" customWidth="1"/>
    <col min="7" max="7" width="10.7109375" bestFit="1" customWidth="1"/>
    <col min="10" max="10" width="9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2" x14ac:dyDescent="0.25">
      <c r="A2" s="1">
        <v>1</v>
      </c>
      <c r="B2">
        <v>1</v>
      </c>
      <c r="C2">
        <v>3160</v>
      </c>
      <c r="D2" t="s">
        <v>7</v>
      </c>
      <c r="E2">
        <v>1780</v>
      </c>
      <c r="F2">
        <v>280</v>
      </c>
      <c r="G2">
        <v>0.77</v>
      </c>
    </row>
    <row r="3" spans="1:12" x14ac:dyDescent="0.25">
      <c r="A3" s="1">
        <v>2</v>
      </c>
      <c r="B3">
        <v>1</v>
      </c>
      <c r="C3">
        <v>1799</v>
      </c>
      <c r="D3" t="s">
        <v>8</v>
      </c>
      <c r="E3">
        <v>1099</v>
      </c>
      <c r="F3">
        <v>336</v>
      </c>
      <c r="G3">
        <v>0.77</v>
      </c>
      <c r="J3" s="6"/>
      <c r="K3" s="6"/>
    </row>
    <row r="4" spans="1:12" x14ac:dyDescent="0.25">
      <c r="A4" s="1">
        <v>3</v>
      </c>
      <c r="B4">
        <v>1</v>
      </c>
      <c r="C4">
        <v>3642</v>
      </c>
      <c r="D4" t="s">
        <v>7</v>
      </c>
      <c r="E4">
        <v>2021</v>
      </c>
      <c r="F4">
        <v>442</v>
      </c>
      <c r="G4">
        <v>0.77</v>
      </c>
    </row>
    <row r="5" spans="1:12" x14ac:dyDescent="0.25">
      <c r="A5" s="1">
        <v>4</v>
      </c>
      <c r="B5">
        <v>1</v>
      </c>
      <c r="C5">
        <v>3326</v>
      </c>
      <c r="D5" t="s">
        <v>9</v>
      </c>
      <c r="E5">
        <v>1863</v>
      </c>
      <c r="F5">
        <v>272</v>
      </c>
      <c r="G5">
        <v>0.77</v>
      </c>
    </row>
    <row r="6" spans="1:12" x14ac:dyDescent="0.25">
      <c r="A6" s="1">
        <v>5</v>
      </c>
      <c r="B6">
        <v>1</v>
      </c>
      <c r="C6">
        <v>3843</v>
      </c>
      <c r="D6" t="s">
        <v>8</v>
      </c>
      <c r="E6">
        <v>2121</v>
      </c>
      <c r="F6">
        <v>434</v>
      </c>
      <c r="G6">
        <v>0.77</v>
      </c>
    </row>
    <row r="7" spans="1:12" x14ac:dyDescent="0.25">
      <c r="A7" s="1">
        <v>6</v>
      </c>
      <c r="B7">
        <v>2</v>
      </c>
      <c r="C7">
        <v>2598</v>
      </c>
      <c r="D7" t="s">
        <v>8</v>
      </c>
      <c r="E7">
        <v>1699</v>
      </c>
      <c r="F7">
        <v>484</v>
      </c>
      <c r="G7">
        <v>1</v>
      </c>
      <c r="K7">
        <v>800</v>
      </c>
      <c r="L7">
        <f>COUNTIFS(C:C,CONCATENATE("&lt;",K7),C:C,CONCATENATE("&gt;",K6))</f>
        <v>0</v>
      </c>
    </row>
    <row r="8" spans="1:12" x14ac:dyDescent="0.25">
      <c r="A8" s="1">
        <v>7</v>
      </c>
      <c r="B8">
        <v>5</v>
      </c>
      <c r="C8">
        <v>3568</v>
      </c>
      <c r="D8" t="s">
        <v>8</v>
      </c>
      <c r="E8">
        <v>2784</v>
      </c>
      <c r="F8">
        <v>854</v>
      </c>
      <c r="G8">
        <v>2.1800000000000002</v>
      </c>
      <c r="K8">
        <v>1100</v>
      </c>
      <c r="L8">
        <f>COUNTIFS(C:C,CONCATENATE("&lt;",K8),C:C,CONCATENATE("&gt;",K7))</f>
        <v>11</v>
      </c>
    </row>
    <row r="9" spans="1:12" x14ac:dyDescent="0.25">
      <c r="A9" s="1">
        <v>8</v>
      </c>
      <c r="B9">
        <v>3</v>
      </c>
      <c r="C9">
        <v>2868</v>
      </c>
      <c r="D9" t="s">
        <v>9</v>
      </c>
      <c r="E9">
        <v>2034</v>
      </c>
      <c r="F9">
        <v>437</v>
      </c>
      <c r="G9">
        <v>1.3</v>
      </c>
      <c r="K9">
        <v>1400</v>
      </c>
      <c r="L9">
        <f t="shared" ref="L9:L21" si="0">COUNTIFS(C:C,CONCATENATE("&lt;",K9),C:C,CONCATENATE("&gt;",K8))</f>
        <v>32</v>
      </c>
    </row>
    <row r="10" spans="1:12" x14ac:dyDescent="0.25">
      <c r="A10" s="1">
        <v>9</v>
      </c>
      <c r="B10">
        <v>2</v>
      </c>
      <c r="C10">
        <v>1911</v>
      </c>
      <c r="D10" t="s">
        <v>7</v>
      </c>
      <c r="E10">
        <v>1355</v>
      </c>
      <c r="F10">
        <v>281</v>
      </c>
      <c r="G10">
        <v>1</v>
      </c>
      <c r="K10">
        <v>1700</v>
      </c>
      <c r="L10">
        <f t="shared" si="0"/>
        <v>105</v>
      </c>
    </row>
    <row r="11" spans="1:12" x14ac:dyDescent="0.25">
      <c r="A11" s="1">
        <v>10</v>
      </c>
      <c r="B11">
        <v>1</v>
      </c>
      <c r="C11">
        <v>2371</v>
      </c>
      <c r="D11" t="s">
        <v>8</v>
      </c>
      <c r="E11">
        <v>1385</v>
      </c>
      <c r="F11">
        <v>469</v>
      </c>
      <c r="G11">
        <v>0.77</v>
      </c>
      <c r="K11">
        <v>2000</v>
      </c>
      <c r="L11">
        <f t="shared" si="0"/>
        <v>177</v>
      </c>
    </row>
    <row r="12" spans="1:12" x14ac:dyDescent="0.25">
      <c r="A12" s="1">
        <v>11</v>
      </c>
      <c r="B12">
        <v>2</v>
      </c>
      <c r="C12">
        <v>3234</v>
      </c>
      <c r="D12" t="s">
        <v>9</v>
      </c>
      <c r="E12">
        <v>2017</v>
      </c>
      <c r="F12">
        <v>618</v>
      </c>
      <c r="G12">
        <v>1</v>
      </c>
      <c r="K12">
        <v>2300</v>
      </c>
      <c r="L12">
        <f t="shared" si="0"/>
        <v>228</v>
      </c>
    </row>
    <row r="13" spans="1:12" x14ac:dyDescent="0.25">
      <c r="A13" s="1">
        <v>12</v>
      </c>
      <c r="B13">
        <v>5</v>
      </c>
      <c r="C13">
        <v>4186</v>
      </c>
      <c r="D13" t="s">
        <v>9</v>
      </c>
      <c r="E13">
        <v>3093</v>
      </c>
      <c r="F13">
        <v>912</v>
      </c>
      <c r="G13">
        <v>2.1800000000000002</v>
      </c>
      <c r="K13">
        <v>2600</v>
      </c>
      <c r="L13">
        <f t="shared" si="0"/>
        <v>224</v>
      </c>
    </row>
    <row r="14" spans="1:12" x14ac:dyDescent="0.25">
      <c r="A14" s="1">
        <v>13</v>
      </c>
      <c r="B14">
        <v>3</v>
      </c>
      <c r="C14">
        <v>3848</v>
      </c>
      <c r="D14" t="s">
        <v>9</v>
      </c>
      <c r="E14">
        <v>2524</v>
      </c>
      <c r="F14">
        <v>473</v>
      </c>
      <c r="G14">
        <v>1.3</v>
      </c>
      <c r="K14">
        <v>2900</v>
      </c>
      <c r="L14">
        <f t="shared" si="0"/>
        <v>231</v>
      </c>
    </row>
    <row r="15" spans="1:12" x14ac:dyDescent="0.25">
      <c r="A15" s="1">
        <v>14</v>
      </c>
      <c r="B15">
        <v>5</v>
      </c>
      <c r="C15">
        <v>3067</v>
      </c>
      <c r="D15" t="s">
        <v>9</v>
      </c>
      <c r="E15">
        <v>2533</v>
      </c>
      <c r="F15">
        <v>655</v>
      </c>
      <c r="G15">
        <v>2.1800000000000002</v>
      </c>
      <c r="K15">
        <v>3200</v>
      </c>
      <c r="L15">
        <f t="shared" si="0"/>
        <v>222</v>
      </c>
    </row>
    <row r="16" spans="1:12" x14ac:dyDescent="0.25">
      <c r="A16" s="1">
        <v>15</v>
      </c>
      <c r="B16">
        <v>2</v>
      </c>
      <c r="C16">
        <v>4072</v>
      </c>
      <c r="D16" t="s">
        <v>7</v>
      </c>
      <c r="E16">
        <v>2436</v>
      </c>
      <c r="F16">
        <v>617</v>
      </c>
      <c r="G16">
        <v>1</v>
      </c>
      <c r="K16">
        <v>3500</v>
      </c>
      <c r="L16">
        <f t="shared" si="0"/>
        <v>239</v>
      </c>
    </row>
    <row r="17" spans="1:12" x14ac:dyDescent="0.25">
      <c r="A17" s="1">
        <v>16</v>
      </c>
      <c r="B17">
        <v>1</v>
      </c>
      <c r="C17">
        <v>2870</v>
      </c>
      <c r="D17" t="s">
        <v>9</v>
      </c>
      <c r="E17">
        <v>1635</v>
      </c>
      <c r="F17">
        <v>267</v>
      </c>
      <c r="G17">
        <v>0.77</v>
      </c>
      <c r="K17">
        <v>3800</v>
      </c>
      <c r="L17">
        <f t="shared" si="0"/>
        <v>203</v>
      </c>
    </row>
    <row r="18" spans="1:12" x14ac:dyDescent="0.25">
      <c r="A18" s="1">
        <v>17</v>
      </c>
      <c r="B18">
        <v>2</v>
      </c>
      <c r="C18">
        <v>3776</v>
      </c>
      <c r="D18" t="s">
        <v>8</v>
      </c>
      <c r="E18">
        <v>2288</v>
      </c>
      <c r="F18">
        <v>562</v>
      </c>
      <c r="G18">
        <v>1</v>
      </c>
      <c r="K18">
        <v>4100</v>
      </c>
      <c r="L18">
        <f t="shared" si="0"/>
        <v>166</v>
      </c>
    </row>
    <row r="19" spans="1:12" x14ac:dyDescent="0.25">
      <c r="A19" s="1">
        <v>18</v>
      </c>
      <c r="B19">
        <v>1</v>
      </c>
      <c r="C19">
        <v>3516</v>
      </c>
      <c r="D19" t="s">
        <v>8</v>
      </c>
      <c r="E19">
        <v>1958</v>
      </c>
      <c r="F19">
        <v>471</v>
      </c>
      <c r="G19">
        <v>0.77</v>
      </c>
      <c r="K19">
        <v>4400</v>
      </c>
      <c r="L19">
        <f t="shared" si="0"/>
        <v>94</v>
      </c>
    </row>
    <row r="20" spans="1:12" x14ac:dyDescent="0.25">
      <c r="A20" s="1">
        <v>19</v>
      </c>
      <c r="B20">
        <v>3</v>
      </c>
      <c r="C20">
        <v>3075</v>
      </c>
      <c r="D20" t="s">
        <v>9</v>
      </c>
      <c r="E20">
        <v>2137</v>
      </c>
      <c r="F20">
        <v>530</v>
      </c>
      <c r="G20">
        <v>1.3</v>
      </c>
      <c r="K20">
        <v>4700</v>
      </c>
      <c r="L20">
        <f t="shared" si="0"/>
        <v>40</v>
      </c>
    </row>
    <row r="21" spans="1:12" x14ac:dyDescent="0.25">
      <c r="A21" s="1">
        <v>20</v>
      </c>
      <c r="B21">
        <v>2</v>
      </c>
      <c r="C21">
        <v>2505</v>
      </c>
      <c r="D21" t="s">
        <v>9</v>
      </c>
      <c r="E21">
        <v>1652</v>
      </c>
      <c r="F21">
        <v>555</v>
      </c>
      <c r="G21">
        <v>1</v>
      </c>
      <c r="K21">
        <v>5000</v>
      </c>
      <c r="L21">
        <f t="shared" si="0"/>
        <v>17</v>
      </c>
    </row>
    <row r="22" spans="1:12" x14ac:dyDescent="0.25">
      <c r="A22" s="1">
        <v>21</v>
      </c>
      <c r="B22">
        <v>4</v>
      </c>
      <c r="C22">
        <v>4451</v>
      </c>
      <c r="D22" t="s">
        <v>8</v>
      </c>
      <c r="E22">
        <v>3025</v>
      </c>
      <c r="F22">
        <v>880</v>
      </c>
      <c r="G22">
        <v>1.68</v>
      </c>
    </row>
    <row r="23" spans="1:12" x14ac:dyDescent="0.25">
      <c r="A23" s="1">
        <v>22</v>
      </c>
      <c r="B23">
        <v>3</v>
      </c>
      <c r="C23">
        <v>4335</v>
      </c>
      <c r="D23" t="s">
        <v>8</v>
      </c>
      <c r="E23">
        <v>2767</v>
      </c>
      <c r="F23">
        <v>593</v>
      </c>
      <c r="G23">
        <v>1.3</v>
      </c>
    </row>
    <row r="24" spans="1:12" x14ac:dyDescent="0.25">
      <c r="A24" s="1">
        <v>23</v>
      </c>
      <c r="B24">
        <v>2</v>
      </c>
      <c r="C24">
        <v>2843</v>
      </c>
      <c r="D24" t="s">
        <v>8</v>
      </c>
      <c r="E24">
        <v>1821</v>
      </c>
      <c r="F24">
        <v>368</v>
      </c>
      <c r="G24">
        <v>1</v>
      </c>
    </row>
    <row r="25" spans="1:12" x14ac:dyDescent="0.25">
      <c r="A25" s="1">
        <v>24</v>
      </c>
      <c r="B25">
        <v>2</v>
      </c>
      <c r="C25">
        <v>2167</v>
      </c>
      <c r="D25" t="s">
        <v>9</v>
      </c>
      <c r="E25">
        <v>1483</v>
      </c>
      <c r="F25">
        <v>456</v>
      </c>
      <c r="G25">
        <v>1</v>
      </c>
    </row>
    <row r="26" spans="1:12" x14ac:dyDescent="0.25">
      <c r="A26" s="1">
        <v>25</v>
      </c>
      <c r="B26">
        <v>5</v>
      </c>
      <c r="C26">
        <v>4336</v>
      </c>
      <c r="D26" t="s">
        <v>9</v>
      </c>
      <c r="E26">
        <v>3168</v>
      </c>
      <c r="F26">
        <v>752</v>
      </c>
      <c r="G26">
        <v>2.1800000000000002</v>
      </c>
    </row>
    <row r="27" spans="1:12" x14ac:dyDescent="0.25">
      <c r="A27" s="1">
        <v>26</v>
      </c>
      <c r="B27">
        <v>5</v>
      </c>
      <c r="C27">
        <v>4303</v>
      </c>
      <c r="D27" t="s">
        <v>9</v>
      </c>
      <c r="E27">
        <v>3151</v>
      </c>
      <c r="F27">
        <v>837</v>
      </c>
      <c r="G27">
        <v>2.1800000000000002</v>
      </c>
    </row>
    <row r="28" spans="1:12" x14ac:dyDescent="0.25">
      <c r="A28" s="1">
        <v>27</v>
      </c>
      <c r="B28">
        <v>4</v>
      </c>
      <c r="C28">
        <v>3014</v>
      </c>
      <c r="D28" t="s">
        <v>9</v>
      </c>
      <c r="E28">
        <v>2307</v>
      </c>
      <c r="F28">
        <v>540</v>
      </c>
      <c r="G28">
        <v>1.68</v>
      </c>
    </row>
    <row r="29" spans="1:12" x14ac:dyDescent="0.25">
      <c r="A29" s="1">
        <v>28</v>
      </c>
      <c r="B29">
        <v>1</v>
      </c>
      <c r="C29">
        <v>2032</v>
      </c>
      <c r="D29" t="s">
        <v>9</v>
      </c>
      <c r="E29">
        <v>1216</v>
      </c>
      <c r="F29">
        <v>468</v>
      </c>
      <c r="G29">
        <v>0.77</v>
      </c>
    </row>
    <row r="30" spans="1:12" x14ac:dyDescent="0.25">
      <c r="A30" s="1">
        <v>29</v>
      </c>
      <c r="B30">
        <v>2</v>
      </c>
      <c r="C30">
        <v>2967</v>
      </c>
      <c r="D30" t="s">
        <v>7</v>
      </c>
      <c r="E30">
        <v>1883</v>
      </c>
      <c r="F30">
        <v>371</v>
      </c>
      <c r="G30">
        <v>1</v>
      </c>
    </row>
    <row r="31" spans="1:12" x14ac:dyDescent="0.25">
      <c r="A31" s="1">
        <v>30</v>
      </c>
      <c r="B31">
        <v>1</v>
      </c>
      <c r="C31">
        <v>1771</v>
      </c>
      <c r="D31" t="s">
        <v>9</v>
      </c>
      <c r="E31">
        <v>1085</v>
      </c>
      <c r="F31">
        <v>358</v>
      </c>
      <c r="G31">
        <v>0.77</v>
      </c>
    </row>
    <row r="32" spans="1:12" x14ac:dyDescent="0.25">
      <c r="A32">
        <v>31</v>
      </c>
      <c r="B32">
        <v>2</v>
      </c>
      <c r="C32">
        <v>2534</v>
      </c>
      <c r="D32" t="s">
        <v>8</v>
      </c>
      <c r="E32">
        <v>1667</v>
      </c>
      <c r="F32">
        <v>413</v>
      </c>
      <c r="G32">
        <v>1</v>
      </c>
    </row>
    <row r="33" spans="1:7" x14ac:dyDescent="0.25">
      <c r="A33">
        <v>32</v>
      </c>
      <c r="B33">
        <v>2</v>
      </c>
      <c r="C33">
        <v>3557</v>
      </c>
      <c r="D33" t="s">
        <v>7</v>
      </c>
      <c r="E33">
        <v>2178</v>
      </c>
      <c r="F33">
        <v>386</v>
      </c>
      <c r="G33">
        <v>1</v>
      </c>
    </row>
    <row r="34" spans="1:7" x14ac:dyDescent="0.25">
      <c r="A34">
        <v>33</v>
      </c>
      <c r="B34">
        <v>4</v>
      </c>
      <c r="C34">
        <v>3855</v>
      </c>
      <c r="D34" t="s">
        <v>7</v>
      </c>
      <c r="E34">
        <v>2727</v>
      </c>
      <c r="F34">
        <v>734</v>
      </c>
      <c r="G34">
        <v>1.68</v>
      </c>
    </row>
    <row r="35" spans="1:7" x14ac:dyDescent="0.25">
      <c r="A35">
        <v>34</v>
      </c>
      <c r="B35">
        <v>5</v>
      </c>
      <c r="C35">
        <v>4943</v>
      </c>
      <c r="D35" t="s">
        <v>7</v>
      </c>
      <c r="E35">
        <v>3471</v>
      </c>
      <c r="F35">
        <v>983</v>
      </c>
      <c r="G35">
        <v>2.1800000000000002</v>
      </c>
    </row>
    <row r="36" spans="1:7" x14ac:dyDescent="0.25">
      <c r="A36">
        <v>35</v>
      </c>
      <c r="B36">
        <v>2</v>
      </c>
      <c r="C36">
        <v>3323</v>
      </c>
      <c r="D36" t="s">
        <v>9</v>
      </c>
      <c r="E36">
        <v>2061</v>
      </c>
      <c r="F36">
        <v>634</v>
      </c>
      <c r="G36">
        <v>1</v>
      </c>
    </row>
    <row r="37" spans="1:7" x14ac:dyDescent="0.25">
      <c r="A37">
        <v>36</v>
      </c>
      <c r="B37">
        <v>2</v>
      </c>
      <c r="C37">
        <v>4054</v>
      </c>
      <c r="D37" t="s">
        <v>8</v>
      </c>
      <c r="E37">
        <v>2427</v>
      </c>
      <c r="F37">
        <v>649</v>
      </c>
      <c r="G37">
        <v>1</v>
      </c>
    </row>
    <row r="38" spans="1:7" x14ac:dyDescent="0.25">
      <c r="A38">
        <v>37</v>
      </c>
      <c r="B38">
        <v>1</v>
      </c>
      <c r="C38">
        <v>3380</v>
      </c>
      <c r="D38" t="s">
        <v>9</v>
      </c>
      <c r="E38">
        <v>1890</v>
      </c>
      <c r="F38">
        <v>536</v>
      </c>
      <c r="G38">
        <v>0.77</v>
      </c>
    </row>
    <row r="39" spans="1:7" x14ac:dyDescent="0.25">
      <c r="A39">
        <v>38</v>
      </c>
      <c r="B39">
        <v>2</v>
      </c>
      <c r="C39">
        <v>3038</v>
      </c>
      <c r="D39" t="s">
        <v>8</v>
      </c>
      <c r="E39">
        <v>1919</v>
      </c>
      <c r="F39">
        <v>338</v>
      </c>
      <c r="G39">
        <v>1</v>
      </c>
    </row>
    <row r="40" spans="1:7" x14ac:dyDescent="0.25">
      <c r="A40">
        <v>39</v>
      </c>
      <c r="B40">
        <v>2</v>
      </c>
      <c r="C40">
        <v>3678</v>
      </c>
      <c r="D40" t="s">
        <v>8</v>
      </c>
      <c r="E40">
        <v>2239</v>
      </c>
      <c r="F40">
        <v>646</v>
      </c>
      <c r="G40">
        <v>1</v>
      </c>
    </row>
    <row r="41" spans="1:7" x14ac:dyDescent="0.25">
      <c r="A41">
        <v>40</v>
      </c>
      <c r="B41">
        <v>2</v>
      </c>
      <c r="C41">
        <v>2837</v>
      </c>
      <c r="D41" t="s">
        <v>8</v>
      </c>
      <c r="E41">
        <v>1818</v>
      </c>
      <c r="F41">
        <v>358</v>
      </c>
      <c r="G41">
        <v>1</v>
      </c>
    </row>
    <row r="42" spans="1:7" x14ac:dyDescent="0.25">
      <c r="A42">
        <v>41</v>
      </c>
      <c r="B42">
        <v>3</v>
      </c>
      <c r="C42">
        <v>2526</v>
      </c>
      <c r="D42" t="s">
        <v>9</v>
      </c>
      <c r="E42">
        <v>1863</v>
      </c>
      <c r="F42">
        <v>365</v>
      </c>
      <c r="G42">
        <v>1.3</v>
      </c>
    </row>
    <row r="43" spans="1:7" x14ac:dyDescent="0.25">
      <c r="A43">
        <v>42</v>
      </c>
      <c r="B43">
        <v>1</v>
      </c>
      <c r="C43">
        <v>1608</v>
      </c>
      <c r="D43" t="s">
        <v>8</v>
      </c>
      <c r="E43">
        <v>1004</v>
      </c>
      <c r="F43">
        <v>321</v>
      </c>
      <c r="G43">
        <v>0.77</v>
      </c>
    </row>
    <row r="44" spans="1:7" x14ac:dyDescent="0.25">
      <c r="A44">
        <v>43</v>
      </c>
      <c r="B44">
        <v>2</v>
      </c>
      <c r="C44">
        <v>2572</v>
      </c>
      <c r="D44" t="s">
        <v>7</v>
      </c>
      <c r="E44">
        <v>1686</v>
      </c>
      <c r="F44">
        <v>499</v>
      </c>
      <c r="G44">
        <v>1</v>
      </c>
    </row>
    <row r="45" spans="1:7" x14ac:dyDescent="0.25">
      <c r="A45">
        <v>44</v>
      </c>
      <c r="B45">
        <v>1</v>
      </c>
      <c r="C45">
        <v>1092</v>
      </c>
      <c r="D45" t="s">
        <v>9</v>
      </c>
      <c r="E45">
        <v>746</v>
      </c>
      <c r="F45">
        <v>185</v>
      </c>
      <c r="G45">
        <v>0.77</v>
      </c>
    </row>
    <row r="46" spans="1:7" x14ac:dyDescent="0.25">
      <c r="A46">
        <v>45</v>
      </c>
      <c r="B46">
        <v>2</v>
      </c>
      <c r="C46">
        <v>2010</v>
      </c>
      <c r="D46" t="s">
        <v>7</v>
      </c>
      <c r="E46">
        <v>1405</v>
      </c>
      <c r="F46">
        <v>526</v>
      </c>
      <c r="G46">
        <v>1</v>
      </c>
    </row>
    <row r="47" spans="1:7" x14ac:dyDescent="0.25">
      <c r="A47">
        <v>46</v>
      </c>
      <c r="B47">
        <v>2</v>
      </c>
      <c r="C47">
        <v>3203</v>
      </c>
      <c r="D47" t="s">
        <v>7</v>
      </c>
      <c r="E47">
        <v>2001</v>
      </c>
      <c r="F47">
        <v>592</v>
      </c>
      <c r="G47">
        <v>1</v>
      </c>
    </row>
    <row r="48" spans="1:7" x14ac:dyDescent="0.25">
      <c r="A48">
        <v>47</v>
      </c>
      <c r="B48">
        <v>2</v>
      </c>
      <c r="C48">
        <v>2780</v>
      </c>
      <c r="D48" t="s">
        <v>8</v>
      </c>
      <c r="E48">
        <v>1790</v>
      </c>
      <c r="F48">
        <v>474</v>
      </c>
      <c r="G48">
        <v>1</v>
      </c>
    </row>
    <row r="49" spans="1:7" x14ac:dyDescent="0.25">
      <c r="A49">
        <v>48</v>
      </c>
      <c r="B49">
        <v>2</v>
      </c>
      <c r="C49">
        <v>2917</v>
      </c>
      <c r="D49" t="s">
        <v>7</v>
      </c>
      <c r="E49">
        <v>1858</v>
      </c>
      <c r="F49">
        <v>320</v>
      </c>
      <c r="G49">
        <v>1</v>
      </c>
    </row>
    <row r="50" spans="1:7" x14ac:dyDescent="0.25">
      <c r="A50">
        <v>49</v>
      </c>
      <c r="B50">
        <v>4</v>
      </c>
      <c r="C50">
        <v>3099</v>
      </c>
      <c r="D50" t="s">
        <v>9</v>
      </c>
      <c r="E50">
        <v>2349</v>
      </c>
      <c r="F50">
        <v>553</v>
      </c>
      <c r="G50">
        <v>1.68</v>
      </c>
    </row>
    <row r="51" spans="1:7" x14ac:dyDescent="0.25">
      <c r="A51">
        <v>50</v>
      </c>
      <c r="B51">
        <v>2</v>
      </c>
      <c r="C51">
        <v>1887</v>
      </c>
      <c r="D51" t="s">
        <v>8</v>
      </c>
      <c r="E51">
        <v>1343</v>
      </c>
      <c r="F51">
        <v>475</v>
      </c>
      <c r="G51">
        <v>1</v>
      </c>
    </row>
    <row r="52" spans="1:7" x14ac:dyDescent="0.25">
      <c r="A52">
        <v>51</v>
      </c>
      <c r="B52">
        <v>4</v>
      </c>
      <c r="C52">
        <v>3925</v>
      </c>
      <c r="D52" t="s">
        <v>8</v>
      </c>
      <c r="E52">
        <v>2762</v>
      </c>
      <c r="F52">
        <v>727</v>
      </c>
      <c r="G52">
        <v>1.68</v>
      </c>
    </row>
    <row r="53" spans="1:7" x14ac:dyDescent="0.25">
      <c r="A53">
        <v>52</v>
      </c>
      <c r="B53">
        <v>2</v>
      </c>
      <c r="C53">
        <v>2138</v>
      </c>
      <c r="D53" t="s">
        <v>7</v>
      </c>
      <c r="E53">
        <v>1469</v>
      </c>
      <c r="F53">
        <v>447</v>
      </c>
      <c r="G53">
        <v>1</v>
      </c>
    </row>
    <row r="54" spans="1:7" x14ac:dyDescent="0.25">
      <c r="A54">
        <v>53</v>
      </c>
      <c r="B54">
        <v>2</v>
      </c>
      <c r="C54">
        <v>3224</v>
      </c>
      <c r="D54" t="s">
        <v>7</v>
      </c>
      <c r="E54">
        <v>2012</v>
      </c>
      <c r="F54">
        <v>369</v>
      </c>
      <c r="G54">
        <v>1</v>
      </c>
    </row>
    <row r="55" spans="1:7" x14ac:dyDescent="0.25">
      <c r="A55">
        <v>54</v>
      </c>
      <c r="B55">
        <v>1</v>
      </c>
      <c r="C55">
        <v>1962</v>
      </c>
      <c r="D55" t="s">
        <v>7</v>
      </c>
      <c r="E55">
        <v>1181</v>
      </c>
      <c r="F55">
        <v>230</v>
      </c>
      <c r="G55">
        <v>0.77</v>
      </c>
    </row>
    <row r="56" spans="1:7" x14ac:dyDescent="0.25">
      <c r="A56">
        <v>55</v>
      </c>
      <c r="B56">
        <v>4</v>
      </c>
      <c r="C56">
        <v>2958</v>
      </c>
      <c r="D56" t="s">
        <v>9</v>
      </c>
      <c r="E56">
        <v>2279</v>
      </c>
      <c r="F56">
        <v>737</v>
      </c>
      <c r="G56">
        <v>1.68</v>
      </c>
    </row>
    <row r="57" spans="1:7" x14ac:dyDescent="0.25">
      <c r="A57">
        <v>56</v>
      </c>
      <c r="B57">
        <v>2</v>
      </c>
      <c r="C57">
        <v>2216</v>
      </c>
      <c r="D57" t="s">
        <v>8</v>
      </c>
      <c r="E57">
        <v>1508</v>
      </c>
      <c r="F57">
        <v>331</v>
      </c>
      <c r="G57">
        <v>1</v>
      </c>
    </row>
    <row r="58" spans="1:7" x14ac:dyDescent="0.25">
      <c r="A58">
        <v>57</v>
      </c>
      <c r="B58">
        <v>2</v>
      </c>
      <c r="C58">
        <v>2392</v>
      </c>
      <c r="D58" t="s">
        <v>7</v>
      </c>
      <c r="E58">
        <v>1596</v>
      </c>
      <c r="F58">
        <v>399</v>
      </c>
      <c r="G58">
        <v>1</v>
      </c>
    </row>
    <row r="59" spans="1:7" x14ac:dyDescent="0.25">
      <c r="A59">
        <v>58</v>
      </c>
      <c r="B59">
        <v>4</v>
      </c>
      <c r="C59">
        <v>3160</v>
      </c>
      <c r="D59" t="s">
        <v>8</v>
      </c>
      <c r="E59">
        <v>2380</v>
      </c>
      <c r="F59">
        <v>708</v>
      </c>
      <c r="G59">
        <v>1.68</v>
      </c>
    </row>
    <row r="60" spans="1:7" x14ac:dyDescent="0.25">
      <c r="A60">
        <v>59</v>
      </c>
      <c r="B60">
        <v>3</v>
      </c>
      <c r="C60">
        <v>3095</v>
      </c>
      <c r="D60" t="s">
        <v>7</v>
      </c>
      <c r="E60">
        <v>2147</v>
      </c>
      <c r="F60">
        <v>499</v>
      </c>
      <c r="G60">
        <v>1.3</v>
      </c>
    </row>
    <row r="61" spans="1:7" x14ac:dyDescent="0.25">
      <c r="A61">
        <v>60</v>
      </c>
      <c r="B61">
        <v>2</v>
      </c>
      <c r="C61">
        <v>3842</v>
      </c>
      <c r="D61" t="s">
        <v>7</v>
      </c>
      <c r="E61">
        <v>2321</v>
      </c>
      <c r="F61">
        <v>468</v>
      </c>
      <c r="G61">
        <v>1</v>
      </c>
    </row>
    <row r="62" spans="1:7" x14ac:dyDescent="0.25">
      <c r="A62">
        <v>61</v>
      </c>
      <c r="B62">
        <v>2</v>
      </c>
      <c r="C62">
        <v>3261</v>
      </c>
      <c r="D62" t="s">
        <v>9</v>
      </c>
      <c r="E62">
        <v>2030</v>
      </c>
      <c r="F62">
        <v>534</v>
      </c>
      <c r="G62">
        <v>1</v>
      </c>
    </row>
    <row r="63" spans="1:7" x14ac:dyDescent="0.25">
      <c r="A63">
        <v>62</v>
      </c>
      <c r="B63">
        <v>2</v>
      </c>
      <c r="C63">
        <v>1898</v>
      </c>
      <c r="D63" t="s">
        <v>7</v>
      </c>
      <c r="E63">
        <v>1349</v>
      </c>
      <c r="F63">
        <v>418</v>
      </c>
      <c r="G63">
        <v>1</v>
      </c>
    </row>
    <row r="64" spans="1:7" x14ac:dyDescent="0.25">
      <c r="A64">
        <v>63</v>
      </c>
      <c r="B64">
        <v>1</v>
      </c>
      <c r="C64">
        <v>3416</v>
      </c>
      <c r="D64" t="s">
        <v>9</v>
      </c>
      <c r="E64">
        <v>1908</v>
      </c>
      <c r="F64">
        <v>323</v>
      </c>
      <c r="G64">
        <v>0.77</v>
      </c>
    </row>
    <row r="65" spans="1:7" x14ac:dyDescent="0.25">
      <c r="A65">
        <v>64</v>
      </c>
      <c r="B65">
        <v>1</v>
      </c>
      <c r="C65">
        <v>1987</v>
      </c>
      <c r="D65" t="s">
        <v>9</v>
      </c>
      <c r="E65">
        <v>1193</v>
      </c>
      <c r="F65">
        <v>322</v>
      </c>
      <c r="G65">
        <v>0.77</v>
      </c>
    </row>
    <row r="66" spans="1:7" x14ac:dyDescent="0.25">
      <c r="A66">
        <v>65</v>
      </c>
      <c r="B66">
        <v>3</v>
      </c>
      <c r="C66">
        <v>1548</v>
      </c>
      <c r="D66" t="s">
        <v>9</v>
      </c>
      <c r="E66">
        <v>1374</v>
      </c>
      <c r="F66">
        <v>462</v>
      </c>
      <c r="G66">
        <v>1.3</v>
      </c>
    </row>
    <row r="67" spans="1:7" x14ac:dyDescent="0.25">
      <c r="A67">
        <v>66</v>
      </c>
      <c r="B67">
        <v>1</v>
      </c>
      <c r="C67">
        <v>1867</v>
      </c>
      <c r="D67" t="s">
        <v>7</v>
      </c>
      <c r="E67">
        <v>1133</v>
      </c>
      <c r="F67">
        <v>277</v>
      </c>
      <c r="G67">
        <v>0.77</v>
      </c>
    </row>
    <row r="68" spans="1:7" x14ac:dyDescent="0.25">
      <c r="A68">
        <v>67</v>
      </c>
      <c r="B68">
        <v>1</v>
      </c>
      <c r="C68">
        <v>1497</v>
      </c>
      <c r="D68" t="s">
        <v>8</v>
      </c>
      <c r="E68">
        <v>948</v>
      </c>
      <c r="F68">
        <v>238</v>
      </c>
      <c r="G68">
        <v>0.77</v>
      </c>
    </row>
    <row r="69" spans="1:7" x14ac:dyDescent="0.25">
      <c r="A69">
        <v>68</v>
      </c>
      <c r="B69">
        <v>5</v>
      </c>
      <c r="C69">
        <v>5060</v>
      </c>
      <c r="D69" t="s">
        <v>8</v>
      </c>
      <c r="E69">
        <v>3530</v>
      </c>
      <c r="F69">
        <v>783</v>
      </c>
      <c r="G69">
        <v>2.1800000000000002</v>
      </c>
    </row>
    <row r="70" spans="1:7" x14ac:dyDescent="0.25">
      <c r="A70">
        <v>69</v>
      </c>
      <c r="B70">
        <v>3</v>
      </c>
      <c r="C70">
        <v>4153</v>
      </c>
      <c r="D70" t="s">
        <v>7</v>
      </c>
      <c r="E70">
        <v>2676</v>
      </c>
      <c r="F70">
        <v>607</v>
      </c>
      <c r="G70">
        <v>1.3</v>
      </c>
    </row>
    <row r="71" spans="1:7" x14ac:dyDescent="0.25">
      <c r="A71">
        <v>70</v>
      </c>
      <c r="B71">
        <v>4</v>
      </c>
      <c r="C71">
        <v>4649</v>
      </c>
      <c r="D71" t="s">
        <v>7</v>
      </c>
      <c r="E71">
        <v>3124</v>
      </c>
      <c r="F71">
        <v>645</v>
      </c>
      <c r="G71">
        <v>1.68</v>
      </c>
    </row>
    <row r="72" spans="1:7" x14ac:dyDescent="0.25">
      <c r="A72">
        <v>71</v>
      </c>
      <c r="B72">
        <v>2</v>
      </c>
      <c r="C72">
        <v>3263</v>
      </c>
      <c r="D72" t="s">
        <v>9</v>
      </c>
      <c r="E72">
        <v>2031</v>
      </c>
      <c r="F72">
        <v>431</v>
      </c>
      <c r="G72">
        <v>1</v>
      </c>
    </row>
    <row r="73" spans="1:7" x14ac:dyDescent="0.25">
      <c r="A73">
        <v>72</v>
      </c>
      <c r="B73">
        <v>2</v>
      </c>
      <c r="C73">
        <v>3785</v>
      </c>
      <c r="D73" t="s">
        <v>7</v>
      </c>
      <c r="E73">
        <v>2292</v>
      </c>
      <c r="F73">
        <v>372</v>
      </c>
      <c r="G73">
        <v>1</v>
      </c>
    </row>
    <row r="74" spans="1:7" x14ac:dyDescent="0.25">
      <c r="A74">
        <v>73</v>
      </c>
      <c r="B74">
        <v>5</v>
      </c>
      <c r="C74">
        <v>2993</v>
      </c>
      <c r="D74" t="s">
        <v>8</v>
      </c>
      <c r="E74">
        <v>2496</v>
      </c>
      <c r="F74">
        <v>869</v>
      </c>
      <c r="G74">
        <v>2.1800000000000002</v>
      </c>
    </row>
    <row r="75" spans="1:7" x14ac:dyDescent="0.25">
      <c r="A75">
        <v>74</v>
      </c>
      <c r="B75">
        <v>5</v>
      </c>
      <c r="C75">
        <v>3766</v>
      </c>
      <c r="D75" t="s">
        <v>8</v>
      </c>
      <c r="E75">
        <v>2883</v>
      </c>
      <c r="F75">
        <v>953</v>
      </c>
      <c r="G75">
        <v>2.1800000000000002</v>
      </c>
    </row>
    <row r="76" spans="1:7" x14ac:dyDescent="0.25">
      <c r="A76">
        <v>75</v>
      </c>
      <c r="B76">
        <v>3</v>
      </c>
      <c r="C76">
        <v>3342</v>
      </c>
      <c r="D76" t="s">
        <v>9</v>
      </c>
      <c r="E76">
        <v>2271</v>
      </c>
      <c r="F76">
        <v>427</v>
      </c>
      <c r="G76">
        <v>1.3</v>
      </c>
    </row>
    <row r="77" spans="1:7" x14ac:dyDescent="0.25">
      <c r="A77">
        <v>76</v>
      </c>
      <c r="B77">
        <v>2</v>
      </c>
      <c r="C77">
        <v>4062</v>
      </c>
      <c r="D77" t="s">
        <v>7</v>
      </c>
      <c r="E77">
        <v>2431</v>
      </c>
      <c r="F77">
        <v>614</v>
      </c>
      <c r="G77">
        <v>1</v>
      </c>
    </row>
    <row r="78" spans="1:7" x14ac:dyDescent="0.25">
      <c r="A78">
        <v>77</v>
      </c>
      <c r="B78">
        <v>3</v>
      </c>
      <c r="C78">
        <v>3190</v>
      </c>
      <c r="D78" t="s">
        <v>8</v>
      </c>
      <c r="E78">
        <v>2195</v>
      </c>
      <c r="F78">
        <v>498</v>
      </c>
      <c r="G78">
        <v>1.3</v>
      </c>
    </row>
    <row r="79" spans="1:7" x14ac:dyDescent="0.25">
      <c r="A79">
        <v>78</v>
      </c>
      <c r="B79">
        <v>3</v>
      </c>
      <c r="C79">
        <v>2545</v>
      </c>
      <c r="D79" t="s">
        <v>7</v>
      </c>
      <c r="E79">
        <v>1872</v>
      </c>
      <c r="F79">
        <v>412</v>
      </c>
      <c r="G79">
        <v>1.3</v>
      </c>
    </row>
    <row r="80" spans="1:7" x14ac:dyDescent="0.25">
      <c r="A80">
        <v>79</v>
      </c>
      <c r="B80">
        <v>4</v>
      </c>
      <c r="C80">
        <v>2805</v>
      </c>
      <c r="D80" t="s">
        <v>7</v>
      </c>
      <c r="E80">
        <v>2202</v>
      </c>
      <c r="F80">
        <v>586</v>
      </c>
      <c r="G80">
        <v>1.68</v>
      </c>
    </row>
    <row r="81" spans="1:7" x14ac:dyDescent="0.25">
      <c r="A81">
        <v>80</v>
      </c>
      <c r="B81">
        <v>1</v>
      </c>
      <c r="C81">
        <v>1973</v>
      </c>
      <c r="D81" t="s">
        <v>7</v>
      </c>
      <c r="E81">
        <v>1186</v>
      </c>
      <c r="F81">
        <v>312</v>
      </c>
      <c r="G81">
        <v>0.77</v>
      </c>
    </row>
    <row r="82" spans="1:7" x14ac:dyDescent="0.25">
      <c r="A82">
        <v>81</v>
      </c>
      <c r="B82">
        <v>3</v>
      </c>
      <c r="C82">
        <v>4250</v>
      </c>
      <c r="D82" t="s">
        <v>7</v>
      </c>
      <c r="E82">
        <v>2725</v>
      </c>
      <c r="F82">
        <v>685</v>
      </c>
      <c r="G82">
        <v>1.3</v>
      </c>
    </row>
    <row r="83" spans="1:7" x14ac:dyDescent="0.25">
      <c r="A83">
        <v>82</v>
      </c>
      <c r="B83">
        <v>2</v>
      </c>
      <c r="C83">
        <v>2714</v>
      </c>
      <c r="D83" t="s">
        <v>8</v>
      </c>
      <c r="E83">
        <v>1757</v>
      </c>
      <c r="F83">
        <v>477</v>
      </c>
      <c r="G83">
        <v>1</v>
      </c>
    </row>
    <row r="84" spans="1:7" x14ac:dyDescent="0.25">
      <c r="A84">
        <v>83</v>
      </c>
      <c r="B84">
        <v>3</v>
      </c>
      <c r="C84">
        <v>4061</v>
      </c>
      <c r="D84" t="s">
        <v>8</v>
      </c>
      <c r="E84">
        <v>2630</v>
      </c>
      <c r="F84">
        <v>535</v>
      </c>
      <c r="G84">
        <v>1.3</v>
      </c>
    </row>
    <row r="85" spans="1:7" x14ac:dyDescent="0.25">
      <c r="A85">
        <v>84</v>
      </c>
      <c r="B85">
        <v>3</v>
      </c>
      <c r="C85">
        <v>3085</v>
      </c>
      <c r="D85" t="s">
        <v>9</v>
      </c>
      <c r="E85">
        <v>2142</v>
      </c>
      <c r="F85">
        <v>550</v>
      </c>
      <c r="G85">
        <v>1.3</v>
      </c>
    </row>
    <row r="86" spans="1:7" x14ac:dyDescent="0.25">
      <c r="A86">
        <v>85</v>
      </c>
      <c r="B86">
        <v>1</v>
      </c>
      <c r="C86">
        <v>3996</v>
      </c>
      <c r="D86" t="s">
        <v>8</v>
      </c>
      <c r="E86">
        <v>2198</v>
      </c>
      <c r="F86">
        <v>524</v>
      </c>
      <c r="G86">
        <v>0.77</v>
      </c>
    </row>
    <row r="87" spans="1:7" x14ac:dyDescent="0.25">
      <c r="A87">
        <v>86</v>
      </c>
      <c r="B87">
        <v>5</v>
      </c>
      <c r="C87">
        <v>4942</v>
      </c>
      <c r="D87" t="s">
        <v>8</v>
      </c>
      <c r="E87">
        <v>3471</v>
      </c>
      <c r="F87">
        <v>921</v>
      </c>
      <c r="G87">
        <v>2.1800000000000002</v>
      </c>
    </row>
    <row r="88" spans="1:7" x14ac:dyDescent="0.25">
      <c r="A88">
        <v>87</v>
      </c>
      <c r="B88">
        <v>5</v>
      </c>
      <c r="C88">
        <v>2910</v>
      </c>
      <c r="D88" t="s">
        <v>7</v>
      </c>
      <c r="E88">
        <v>2455</v>
      </c>
      <c r="F88">
        <v>638</v>
      </c>
      <c r="G88">
        <v>2.1800000000000002</v>
      </c>
    </row>
    <row r="89" spans="1:7" x14ac:dyDescent="0.25">
      <c r="A89">
        <v>88</v>
      </c>
      <c r="B89">
        <v>1</v>
      </c>
      <c r="C89">
        <v>3088</v>
      </c>
      <c r="D89" t="s">
        <v>8</v>
      </c>
      <c r="E89">
        <v>1744</v>
      </c>
      <c r="F89">
        <v>452</v>
      </c>
      <c r="G89">
        <v>0.77</v>
      </c>
    </row>
    <row r="90" spans="1:7" x14ac:dyDescent="0.25">
      <c r="A90">
        <v>89</v>
      </c>
      <c r="B90">
        <v>2</v>
      </c>
      <c r="C90">
        <v>4123</v>
      </c>
      <c r="D90" t="s">
        <v>8</v>
      </c>
      <c r="E90">
        <v>2461</v>
      </c>
      <c r="F90">
        <v>592</v>
      </c>
      <c r="G90">
        <v>1</v>
      </c>
    </row>
    <row r="91" spans="1:7" x14ac:dyDescent="0.25">
      <c r="A91">
        <v>90</v>
      </c>
      <c r="B91">
        <v>3</v>
      </c>
      <c r="C91">
        <v>3305</v>
      </c>
      <c r="D91" t="s">
        <v>9</v>
      </c>
      <c r="E91">
        <v>2252</v>
      </c>
      <c r="F91">
        <v>694</v>
      </c>
      <c r="G91">
        <v>1.3</v>
      </c>
    </row>
    <row r="92" spans="1:7" x14ac:dyDescent="0.25">
      <c r="A92">
        <v>91</v>
      </c>
      <c r="B92">
        <v>2</v>
      </c>
      <c r="C92">
        <v>2093</v>
      </c>
      <c r="D92" t="s">
        <v>7</v>
      </c>
      <c r="E92">
        <v>1446</v>
      </c>
      <c r="F92">
        <v>516</v>
      </c>
      <c r="G92">
        <v>1</v>
      </c>
    </row>
    <row r="93" spans="1:7" x14ac:dyDescent="0.25">
      <c r="A93">
        <v>92</v>
      </c>
      <c r="B93">
        <v>4</v>
      </c>
      <c r="C93">
        <v>2487</v>
      </c>
      <c r="D93" t="s">
        <v>9</v>
      </c>
      <c r="E93">
        <v>2043</v>
      </c>
      <c r="F93">
        <v>517</v>
      </c>
      <c r="G93">
        <v>1.68</v>
      </c>
    </row>
    <row r="94" spans="1:7" x14ac:dyDescent="0.25">
      <c r="A94">
        <v>93</v>
      </c>
      <c r="B94">
        <v>3</v>
      </c>
      <c r="C94">
        <v>2032</v>
      </c>
      <c r="D94" t="s">
        <v>9</v>
      </c>
      <c r="E94">
        <v>1616</v>
      </c>
      <c r="F94">
        <v>577</v>
      </c>
      <c r="G94">
        <v>1.3</v>
      </c>
    </row>
    <row r="95" spans="1:7" x14ac:dyDescent="0.25">
      <c r="A95">
        <v>94</v>
      </c>
      <c r="B95">
        <v>1</v>
      </c>
      <c r="C95">
        <v>1412</v>
      </c>
      <c r="D95" t="s">
        <v>8</v>
      </c>
      <c r="E95">
        <v>906</v>
      </c>
      <c r="F95">
        <v>301</v>
      </c>
      <c r="G95">
        <v>0.77</v>
      </c>
    </row>
    <row r="96" spans="1:7" x14ac:dyDescent="0.25">
      <c r="A96">
        <v>95</v>
      </c>
      <c r="B96">
        <v>1</v>
      </c>
      <c r="C96">
        <v>916</v>
      </c>
      <c r="D96" t="s">
        <v>9</v>
      </c>
      <c r="E96">
        <v>658</v>
      </c>
      <c r="F96">
        <v>78</v>
      </c>
      <c r="G96">
        <v>0.77</v>
      </c>
    </row>
    <row r="97" spans="1:7" x14ac:dyDescent="0.25">
      <c r="A97">
        <v>96</v>
      </c>
      <c r="B97">
        <v>2</v>
      </c>
      <c r="C97">
        <v>2665</v>
      </c>
      <c r="D97" t="s">
        <v>7</v>
      </c>
      <c r="E97">
        <v>1732</v>
      </c>
      <c r="F97">
        <v>301</v>
      </c>
      <c r="G97">
        <v>1</v>
      </c>
    </row>
    <row r="98" spans="1:7" x14ac:dyDescent="0.25">
      <c r="A98">
        <v>97</v>
      </c>
      <c r="B98">
        <v>1</v>
      </c>
      <c r="C98">
        <v>3360</v>
      </c>
      <c r="D98" t="s">
        <v>9</v>
      </c>
      <c r="E98">
        <v>1880</v>
      </c>
      <c r="F98">
        <v>523</v>
      </c>
      <c r="G98">
        <v>0.77</v>
      </c>
    </row>
    <row r="99" spans="1:7" x14ac:dyDescent="0.25">
      <c r="A99">
        <v>98</v>
      </c>
      <c r="B99">
        <v>3</v>
      </c>
      <c r="C99">
        <v>3576</v>
      </c>
      <c r="D99" t="s">
        <v>9</v>
      </c>
      <c r="E99">
        <v>2388</v>
      </c>
      <c r="F99">
        <v>665</v>
      </c>
      <c r="G99">
        <v>1.3</v>
      </c>
    </row>
    <row r="100" spans="1:7" x14ac:dyDescent="0.25">
      <c r="A100">
        <v>99</v>
      </c>
      <c r="B100">
        <v>2</v>
      </c>
      <c r="C100">
        <v>2203</v>
      </c>
      <c r="D100" t="s">
        <v>8</v>
      </c>
      <c r="E100">
        <v>1501</v>
      </c>
      <c r="F100">
        <v>533</v>
      </c>
      <c r="G100">
        <v>1</v>
      </c>
    </row>
    <row r="101" spans="1:7" x14ac:dyDescent="0.25">
      <c r="A101">
        <v>100</v>
      </c>
      <c r="B101">
        <v>1</v>
      </c>
      <c r="C101">
        <v>2513</v>
      </c>
      <c r="D101" t="s">
        <v>7</v>
      </c>
      <c r="E101">
        <v>1456</v>
      </c>
      <c r="F101">
        <v>442</v>
      </c>
      <c r="G101">
        <v>0.77</v>
      </c>
    </row>
    <row r="102" spans="1:7" x14ac:dyDescent="0.25">
      <c r="A102">
        <v>101</v>
      </c>
      <c r="B102">
        <v>1</v>
      </c>
      <c r="C102">
        <v>2166</v>
      </c>
      <c r="D102" t="s">
        <v>8</v>
      </c>
      <c r="E102">
        <v>1283</v>
      </c>
      <c r="F102">
        <v>475</v>
      </c>
      <c r="G102">
        <v>0.77</v>
      </c>
    </row>
    <row r="103" spans="1:7" x14ac:dyDescent="0.25">
      <c r="A103">
        <v>102</v>
      </c>
      <c r="B103">
        <v>4</v>
      </c>
      <c r="C103">
        <v>3421</v>
      </c>
      <c r="D103" t="s">
        <v>7</v>
      </c>
      <c r="E103">
        <v>2510</v>
      </c>
      <c r="F103">
        <v>808</v>
      </c>
      <c r="G103">
        <v>1.68</v>
      </c>
    </row>
    <row r="104" spans="1:7" x14ac:dyDescent="0.25">
      <c r="A104">
        <v>103</v>
      </c>
      <c r="B104">
        <v>5</v>
      </c>
      <c r="C104">
        <v>2860</v>
      </c>
      <c r="D104" t="s">
        <v>8</v>
      </c>
      <c r="E104">
        <v>2430</v>
      </c>
      <c r="F104">
        <v>838</v>
      </c>
      <c r="G104">
        <v>2.1800000000000002</v>
      </c>
    </row>
    <row r="105" spans="1:7" x14ac:dyDescent="0.25">
      <c r="A105">
        <v>104</v>
      </c>
      <c r="B105">
        <v>4</v>
      </c>
      <c r="C105">
        <v>1923</v>
      </c>
      <c r="D105" t="s">
        <v>9</v>
      </c>
      <c r="E105">
        <v>1761</v>
      </c>
      <c r="F105">
        <v>668</v>
      </c>
      <c r="G105">
        <v>1.68</v>
      </c>
    </row>
    <row r="106" spans="1:7" x14ac:dyDescent="0.25">
      <c r="A106">
        <v>105</v>
      </c>
      <c r="B106">
        <v>5</v>
      </c>
      <c r="C106">
        <v>2467</v>
      </c>
      <c r="D106" t="s">
        <v>9</v>
      </c>
      <c r="E106">
        <v>2233</v>
      </c>
      <c r="F106">
        <v>756</v>
      </c>
      <c r="G106">
        <v>2.1800000000000002</v>
      </c>
    </row>
    <row r="107" spans="1:7" x14ac:dyDescent="0.25">
      <c r="A107">
        <v>106</v>
      </c>
      <c r="B107">
        <v>1</v>
      </c>
      <c r="C107">
        <v>1925</v>
      </c>
      <c r="D107" t="s">
        <v>9</v>
      </c>
      <c r="E107">
        <v>1162</v>
      </c>
      <c r="F107">
        <v>361</v>
      </c>
      <c r="G107">
        <v>0.77</v>
      </c>
    </row>
    <row r="108" spans="1:7" x14ac:dyDescent="0.25">
      <c r="A108">
        <v>107</v>
      </c>
      <c r="B108">
        <v>3</v>
      </c>
      <c r="C108">
        <v>3373</v>
      </c>
      <c r="D108" t="s">
        <v>8</v>
      </c>
      <c r="E108">
        <v>2286</v>
      </c>
      <c r="F108">
        <v>606</v>
      </c>
      <c r="G108">
        <v>1.3</v>
      </c>
    </row>
    <row r="109" spans="1:7" x14ac:dyDescent="0.25">
      <c r="A109">
        <v>108</v>
      </c>
      <c r="B109">
        <v>1</v>
      </c>
      <c r="C109">
        <v>2840</v>
      </c>
      <c r="D109" t="s">
        <v>8</v>
      </c>
      <c r="E109">
        <v>1620</v>
      </c>
      <c r="F109">
        <v>294</v>
      </c>
      <c r="G109">
        <v>0.77</v>
      </c>
    </row>
    <row r="110" spans="1:7" x14ac:dyDescent="0.25">
      <c r="A110">
        <v>109</v>
      </c>
      <c r="B110">
        <v>2</v>
      </c>
      <c r="C110">
        <v>3382</v>
      </c>
      <c r="D110" t="s">
        <v>8</v>
      </c>
      <c r="E110">
        <v>2091</v>
      </c>
      <c r="F110">
        <v>568</v>
      </c>
      <c r="G110">
        <v>1</v>
      </c>
    </row>
    <row r="111" spans="1:7" x14ac:dyDescent="0.25">
      <c r="A111">
        <v>110</v>
      </c>
      <c r="B111">
        <v>2</v>
      </c>
      <c r="C111">
        <v>2885</v>
      </c>
      <c r="D111" t="s">
        <v>7</v>
      </c>
      <c r="E111">
        <v>1842</v>
      </c>
      <c r="F111">
        <v>540</v>
      </c>
      <c r="G111">
        <v>1</v>
      </c>
    </row>
    <row r="112" spans="1:7" x14ac:dyDescent="0.25">
      <c r="A112">
        <v>111</v>
      </c>
      <c r="B112">
        <v>2</v>
      </c>
      <c r="C112">
        <v>3083</v>
      </c>
      <c r="D112" t="s">
        <v>8</v>
      </c>
      <c r="E112">
        <v>1941</v>
      </c>
      <c r="F112">
        <v>610</v>
      </c>
      <c r="G112">
        <v>1</v>
      </c>
    </row>
    <row r="113" spans="1:7" x14ac:dyDescent="0.25">
      <c r="A113">
        <v>112</v>
      </c>
      <c r="B113">
        <v>1</v>
      </c>
      <c r="C113">
        <v>3892</v>
      </c>
      <c r="D113" t="s">
        <v>8</v>
      </c>
      <c r="E113">
        <v>2146</v>
      </c>
      <c r="F113">
        <v>321</v>
      </c>
      <c r="G113">
        <v>0.77</v>
      </c>
    </row>
    <row r="114" spans="1:7" x14ac:dyDescent="0.25">
      <c r="A114">
        <v>113</v>
      </c>
      <c r="B114">
        <v>2</v>
      </c>
      <c r="C114">
        <v>3476</v>
      </c>
      <c r="D114" t="s">
        <v>8</v>
      </c>
      <c r="E114">
        <v>2138</v>
      </c>
      <c r="F114">
        <v>523</v>
      </c>
      <c r="G114">
        <v>1</v>
      </c>
    </row>
    <row r="115" spans="1:7" x14ac:dyDescent="0.25">
      <c r="A115">
        <v>114</v>
      </c>
      <c r="B115">
        <v>1</v>
      </c>
      <c r="C115">
        <v>1727</v>
      </c>
      <c r="D115" t="s">
        <v>7</v>
      </c>
      <c r="E115">
        <v>1063</v>
      </c>
      <c r="F115">
        <v>169</v>
      </c>
      <c r="G115">
        <v>0.77</v>
      </c>
    </row>
    <row r="116" spans="1:7" x14ac:dyDescent="0.25">
      <c r="A116">
        <v>115</v>
      </c>
      <c r="B116">
        <v>2</v>
      </c>
      <c r="C116">
        <v>3812</v>
      </c>
      <c r="D116" t="s">
        <v>7</v>
      </c>
      <c r="E116">
        <v>2306</v>
      </c>
      <c r="F116">
        <v>508</v>
      </c>
      <c r="G116">
        <v>1</v>
      </c>
    </row>
    <row r="117" spans="1:7" x14ac:dyDescent="0.25">
      <c r="A117">
        <v>116</v>
      </c>
      <c r="B117">
        <v>1</v>
      </c>
      <c r="C117">
        <v>3251</v>
      </c>
      <c r="D117" t="s">
        <v>8</v>
      </c>
      <c r="E117">
        <v>1825</v>
      </c>
      <c r="F117">
        <v>401</v>
      </c>
      <c r="G117">
        <v>0.77</v>
      </c>
    </row>
    <row r="118" spans="1:7" x14ac:dyDescent="0.25">
      <c r="A118">
        <v>117</v>
      </c>
      <c r="B118">
        <v>1</v>
      </c>
      <c r="C118">
        <v>2917</v>
      </c>
      <c r="D118" t="s">
        <v>9</v>
      </c>
      <c r="E118">
        <v>1658</v>
      </c>
      <c r="F118">
        <v>362</v>
      </c>
      <c r="G118">
        <v>0.77</v>
      </c>
    </row>
    <row r="119" spans="1:7" x14ac:dyDescent="0.25">
      <c r="A119">
        <v>118</v>
      </c>
      <c r="B119">
        <v>1</v>
      </c>
      <c r="C119">
        <v>1232</v>
      </c>
      <c r="D119" t="s">
        <v>9</v>
      </c>
      <c r="E119">
        <v>816</v>
      </c>
      <c r="F119">
        <v>244</v>
      </c>
      <c r="G119">
        <v>0.77</v>
      </c>
    </row>
    <row r="120" spans="1:7" x14ac:dyDescent="0.25">
      <c r="A120">
        <v>119</v>
      </c>
      <c r="B120">
        <v>2</v>
      </c>
      <c r="C120">
        <v>3230</v>
      </c>
      <c r="D120" t="s">
        <v>7</v>
      </c>
      <c r="E120">
        <v>2015</v>
      </c>
      <c r="F120">
        <v>487</v>
      </c>
      <c r="G120">
        <v>1</v>
      </c>
    </row>
    <row r="121" spans="1:7" x14ac:dyDescent="0.25">
      <c r="A121">
        <v>120</v>
      </c>
      <c r="B121">
        <v>1</v>
      </c>
      <c r="C121">
        <v>3644</v>
      </c>
      <c r="D121" t="s">
        <v>8</v>
      </c>
      <c r="E121">
        <v>2022</v>
      </c>
      <c r="F121">
        <v>346</v>
      </c>
      <c r="G121">
        <v>0.77</v>
      </c>
    </row>
    <row r="122" spans="1:7" x14ac:dyDescent="0.25">
      <c r="A122">
        <v>121</v>
      </c>
      <c r="B122">
        <v>1</v>
      </c>
      <c r="C122">
        <v>1812</v>
      </c>
      <c r="D122" t="s">
        <v>7</v>
      </c>
      <c r="E122">
        <v>1106</v>
      </c>
      <c r="F122">
        <v>429</v>
      </c>
      <c r="G122">
        <v>0.77</v>
      </c>
    </row>
    <row r="123" spans="1:7" x14ac:dyDescent="0.25">
      <c r="A123">
        <v>122</v>
      </c>
      <c r="B123">
        <v>2</v>
      </c>
      <c r="C123">
        <v>4158</v>
      </c>
      <c r="D123" t="s">
        <v>8</v>
      </c>
      <c r="E123">
        <v>2479</v>
      </c>
      <c r="F123">
        <v>688</v>
      </c>
      <c r="G123">
        <v>1</v>
      </c>
    </row>
    <row r="124" spans="1:7" x14ac:dyDescent="0.25">
      <c r="A124">
        <v>123</v>
      </c>
      <c r="B124">
        <v>2</v>
      </c>
      <c r="C124">
        <v>1990</v>
      </c>
      <c r="D124" t="s">
        <v>8</v>
      </c>
      <c r="E124">
        <v>1395</v>
      </c>
      <c r="F124">
        <v>509</v>
      </c>
      <c r="G124">
        <v>1</v>
      </c>
    </row>
    <row r="125" spans="1:7" x14ac:dyDescent="0.25">
      <c r="A125">
        <v>124</v>
      </c>
      <c r="B125">
        <v>2</v>
      </c>
      <c r="C125">
        <v>1571</v>
      </c>
      <c r="D125" t="s">
        <v>9</v>
      </c>
      <c r="E125">
        <v>1185</v>
      </c>
      <c r="F125">
        <v>449</v>
      </c>
      <c r="G125">
        <v>1</v>
      </c>
    </row>
    <row r="126" spans="1:7" x14ac:dyDescent="0.25">
      <c r="A126">
        <v>125</v>
      </c>
      <c r="B126">
        <v>1</v>
      </c>
      <c r="C126">
        <v>3312</v>
      </c>
      <c r="D126" t="s">
        <v>7</v>
      </c>
      <c r="E126">
        <v>1856</v>
      </c>
      <c r="F126">
        <v>315</v>
      </c>
      <c r="G126">
        <v>0.77</v>
      </c>
    </row>
    <row r="127" spans="1:7" x14ac:dyDescent="0.25">
      <c r="A127">
        <v>126</v>
      </c>
      <c r="B127">
        <v>4</v>
      </c>
      <c r="C127">
        <v>3427</v>
      </c>
      <c r="D127" t="s">
        <v>8</v>
      </c>
      <c r="E127">
        <v>2513</v>
      </c>
      <c r="F127">
        <v>547</v>
      </c>
      <c r="G127">
        <v>1.68</v>
      </c>
    </row>
    <row r="128" spans="1:7" x14ac:dyDescent="0.25">
      <c r="A128">
        <v>127</v>
      </c>
      <c r="B128">
        <v>1</v>
      </c>
      <c r="C128">
        <v>3261</v>
      </c>
      <c r="D128" t="s">
        <v>7</v>
      </c>
      <c r="E128">
        <v>1830</v>
      </c>
      <c r="F128">
        <v>416</v>
      </c>
      <c r="G128">
        <v>0.77</v>
      </c>
    </row>
    <row r="129" spans="1:7" x14ac:dyDescent="0.25">
      <c r="A129">
        <v>128</v>
      </c>
      <c r="B129">
        <v>2</v>
      </c>
      <c r="C129">
        <v>2150</v>
      </c>
      <c r="D129" t="s">
        <v>7</v>
      </c>
      <c r="E129">
        <v>1475</v>
      </c>
      <c r="F129">
        <v>474</v>
      </c>
      <c r="G129">
        <v>1</v>
      </c>
    </row>
    <row r="130" spans="1:7" x14ac:dyDescent="0.25">
      <c r="A130">
        <v>129</v>
      </c>
      <c r="B130">
        <v>1</v>
      </c>
      <c r="C130">
        <v>3080</v>
      </c>
      <c r="D130" t="s">
        <v>8</v>
      </c>
      <c r="E130">
        <v>1740</v>
      </c>
      <c r="F130">
        <v>321</v>
      </c>
      <c r="G130">
        <v>0.77</v>
      </c>
    </row>
    <row r="131" spans="1:7" x14ac:dyDescent="0.25">
      <c r="A131">
        <v>130</v>
      </c>
      <c r="B131">
        <v>3</v>
      </c>
      <c r="C131">
        <v>2467</v>
      </c>
      <c r="D131" t="s">
        <v>8</v>
      </c>
      <c r="E131">
        <v>1833</v>
      </c>
      <c r="F131">
        <v>383</v>
      </c>
      <c r="G131">
        <v>1.3</v>
      </c>
    </row>
    <row r="132" spans="1:7" x14ac:dyDescent="0.25">
      <c r="A132">
        <v>131</v>
      </c>
      <c r="B132">
        <v>3</v>
      </c>
      <c r="C132">
        <v>3741</v>
      </c>
      <c r="D132" t="s">
        <v>7</v>
      </c>
      <c r="E132">
        <v>2470</v>
      </c>
      <c r="F132">
        <v>579</v>
      </c>
      <c r="G132">
        <v>1.3</v>
      </c>
    </row>
    <row r="133" spans="1:7" x14ac:dyDescent="0.25">
      <c r="A133">
        <v>132</v>
      </c>
      <c r="B133">
        <v>3</v>
      </c>
      <c r="C133">
        <v>2682</v>
      </c>
      <c r="D133" t="s">
        <v>8</v>
      </c>
      <c r="E133">
        <v>1941</v>
      </c>
      <c r="F133">
        <v>613</v>
      </c>
      <c r="G133">
        <v>1.3</v>
      </c>
    </row>
    <row r="134" spans="1:7" x14ac:dyDescent="0.25">
      <c r="A134">
        <v>133</v>
      </c>
      <c r="B134">
        <v>1</v>
      </c>
      <c r="C134">
        <v>2405</v>
      </c>
      <c r="D134" t="s">
        <v>8</v>
      </c>
      <c r="E134">
        <v>1402</v>
      </c>
      <c r="F134">
        <v>450</v>
      </c>
      <c r="G134">
        <v>0.77</v>
      </c>
    </row>
    <row r="135" spans="1:7" x14ac:dyDescent="0.25">
      <c r="A135">
        <v>134</v>
      </c>
      <c r="B135">
        <v>2</v>
      </c>
      <c r="C135">
        <v>2691</v>
      </c>
      <c r="D135" t="s">
        <v>9</v>
      </c>
      <c r="E135">
        <v>1745</v>
      </c>
      <c r="F135">
        <v>314</v>
      </c>
      <c r="G135">
        <v>1</v>
      </c>
    </row>
    <row r="136" spans="1:7" x14ac:dyDescent="0.25">
      <c r="A136">
        <v>135</v>
      </c>
      <c r="B136">
        <v>1</v>
      </c>
      <c r="C136">
        <v>2057</v>
      </c>
      <c r="D136" t="s">
        <v>7</v>
      </c>
      <c r="E136">
        <v>1228</v>
      </c>
      <c r="F136">
        <v>371</v>
      </c>
      <c r="G136">
        <v>0.77</v>
      </c>
    </row>
    <row r="137" spans="1:7" x14ac:dyDescent="0.25">
      <c r="A137">
        <v>136</v>
      </c>
      <c r="B137">
        <v>3</v>
      </c>
      <c r="C137">
        <v>3592</v>
      </c>
      <c r="D137" t="s">
        <v>7</v>
      </c>
      <c r="E137">
        <v>2396</v>
      </c>
      <c r="F137">
        <v>663</v>
      </c>
      <c r="G137">
        <v>1.3</v>
      </c>
    </row>
    <row r="138" spans="1:7" x14ac:dyDescent="0.25">
      <c r="A138">
        <v>137</v>
      </c>
      <c r="B138">
        <v>3</v>
      </c>
      <c r="C138">
        <v>2434</v>
      </c>
      <c r="D138" t="s">
        <v>8</v>
      </c>
      <c r="E138">
        <v>1817</v>
      </c>
      <c r="F138">
        <v>503</v>
      </c>
      <c r="G138">
        <v>1.3</v>
      </c>
    </row>
    <row r="139" spans="1:7" x14ac:dyDescent="0.25">
      <c r="A139">
        <v>138</v>
      </c>
      <c r="B139">
        <v>2</v>
      </c>
      <c r="C139">
        <v>2219</v>
      </c>
      <c r="D139" t="s">
        <v>7</v>
      </c>
      <c r="E139">
        <v>1509</v>
      </c>
      <c r="F139">
        <v>549</v>
      </c>
      <c r="G139">
        <v>1</v>
      </c>
    </row>
    <row r="140" spans="1:7" x14ac:dyDescent="0.25">
      <c r="A140">
        <v>139</v>
      </c>
      <c r="B140">
        <v>4</v>
      </c>
      <c r="C140">
        <v>2745</v>
      </c>
      <c r="D140" t="s">
        <v>9</v>
      </c>
      <c r="E140">
        <v>2172</v>
      </c>
      <c r="F140">
        <v>750</v>
      </c>
      <c r="G140">
        <v>1.68</v>
      </c>
    </row>
    <row r="141" spans="1:7" x14ac:dyDescent="0.25">
      <c r="A141">
        <v>140</v>
      </c>
      <c r="B141">
        <v>2</v>
      </c>
      <c r="C141">
        <v>3767</v>
      </c>
      <c r="D141" t="s">
        <v>7</v>
      </c>
      <c r="E141">
        <v>2283</v>
      </c>
      <c r="F141">
        <v>644</v>
      </c>
      <c r="G141">
        <v>1</v>
      </c>
    </row>
    <row r="142" spans="1:7" x14ac:dyDescent="0.25">
      <c r="A142">
        <v>141</v>
      </c>
      <c r="B142">
        <v>4</v>
      </c>
      <c r="C142">
        <v>3398</v>
      </c>
      <c r="D142" t="s">
        <v>7</v>
      </c>
      <c r="E142">
        <v>2499</v>
      </c>
      <c r="F142">
        <v>559</v>
      </c>
      <c r="G142">
        <v>1.68</v>
      </c>
    </row>
    <row r="143" spans="1:7" x14ac:dyDescent="0.25">
      <c r="A143">
        <v>142</v>
      </c>
      <c r="B143">
        <v>4</v>
      </c>
      <c r="C143">
        <v>4038</v>
      </c>
      <c r="D143" t="s">
        <v>9</v>
      </c>
      <c r="E143">
        <v>2819</v>
      </c>
      <c r="F143">
        <v>663</v>
      </c>
      <c r="G143">
        <v>1.68</v>
      </c>
    </row>
    <row r="144" spans="1:7" x14ac:dyDescent="0.25">
      <c r="A144">
        <v>143</v>
      </c>
      <c r="B144">
        <v>2</v>
      </c>
      <c r="C144">
        <v>2031</v>
      </c>
      <c r="D144" t="s">
        <v>7</v>
      </c>
      <c r="E144">
        <v>1415</v>
      </c>
      <c r="F144">
        <v>408</v>
      </c>
      <c r="G144">
        <v>1</v>
      </c>
    </row>
    <row r="145" spans="1:7" x14ac:dyDescent="0.25">
      <c r="A145">
        <v>144</v>
      </c>
      <c r="B145">
        <v>3</v>
      </c>
      <c r="C145">
        <v>2138</v>
      </c>
      <c r="D145" t="s">
        <v>8</v>
      </c>
      <c r="E145">
        <v>1669</v>
      </c>
      <c r="F145">
        <v>503</v>
      </c>
      <c r="G145">
        <v>1.3</v>
      </c>
    </row>
    <row r="146" spans="1:7" x14ac:dyDescent="0.25">
      <c r="A146">
        <v>145</v>
      </c>
      <c r="B146">
        <v>1</v>
      </c>
      <c r="C146">
        <v>1688</v>
      </c>
      <c r="D146" t="s">
        <v>7</v>
      </c>
      <c r="E146">
        <v>1044</v>
      </c>
      <c r="F146">
        <v>311</v>
      </c>
      <c r="G146">
        <v>0.77</v>
      </c>
    </row>
    <row r="147" spans="1:7" x14ac:dyDescent="0.25">
      <c r="A147">
        <v>146</v>
      </c>
      <c r="B147">
        <v>3</v>
      </c>
      <c r="C147">
        <v>2929</v>
      </c>
      <c r="D147" t="s">
        <v>7</v>
      </c>
      <c r="E147">
        <v>2064</v>
      </c>
      <c r="F147">
        <v>604</v>
      </c>
      <c r="G147">
        <v>1.3</v>
      </c>
    </row>
    <row r="148" spans="1:7" x14ac:dyDescent="0.25">
      <c r="A148">
        <v>147</v>
      </c>
      <c r="B148">
        <v>2</v>
      </c>
      <c r="C148">
        <v>1937</v>
      </c>
      <c r="D148" t="s">
        <v>7</v>
      </c>
      <c r="E148">
        <v>1368</v>
      </c>
      <c r="F148">
        <v>512</v>
      </c>
      <c r="G148">
        <v>1</v>
      </c>
    </row>
    <row r="149" spans="1:7" x14ac:dyDescent="0.25">
      <c r="A149">
        <v>148</v>
      </c>
      <c r="B149">
        <v>3</v>
      </c>
      <c r="C149">
        <v>3969</v>
      </c>
      <c r="D149" t="s">
        <v>7</v>
      </c>
      <c r="E149">
        <v>2584</v>
      </c>
      <c r="F149">
        <v>508</v>
      </c>
      <c r="G149">
        <v>1.3</v>
      </c>
    </row>
    <row r="150" spans="1:7" x14ac:dyDescent="0.25">
      <c r="A150">
        <v>149</v>
      </c>
      <c r="B150">
        <v>2</v>
      </c>
      <c r="C150">
        <v>1902</v>
      </c>
      <c r="D150" t="s">
        <v>7</v>
      </c>
      <c r="E150">
        <v>1351</v>
      </c>
      <c r="F150">
        <v>464</v>
      </c>
      <c r="G150">
        <v>1</v>
      </c>
    </row>
    <row r="151" spans="1:7" x14ac:dyDescent="0.25">
      <c r="A151">
        <v>150</v>
      </c>
      <c r="B151">
        <v>4</v>
      </c>
      <c r="C151">
        <v>2781</v>
      </c>
      <c r="D151" t="s">
        <v>9</v>
      </c>
      <c r="E151">
        <v>2190</v>
      </c>
      <c r="F151">
        <v>584</v>
      </c>
      <c r="G151">
        <v>1.68</v>
      </c>
    </row>
    <row r="152" spans="1:7" x14ac:dyDescent="0.25">
      <c r="A152">
        <v>151</v>
      </c>
      <c r="B152">
        <v>1</v>
      </c>
      <c r="C152">
        <v>1903</v>
      </c>
      <c r="D152" t="s">
        <v>9</v>
      </c>
      <c r="E152">
        <v>1151</v>
      </c>
      <c r="F152">
        <v>352</v>
      </c>
      <c r="G152">
        <v>0.77</v>
      </c>
    </row>
    <row r="153" spans="1:7" x14ac:dyDescent="0.25">
      <c r="A153">
        <v>152</v>
      </c>
      <c r="B153">
        <v>4</v>
      </c>
      <c r="C153">
        <v>4131</v>
      </c>
      <c r="D153" t="s">
        <v>9</v>
      </c>
      <c r="E153">
        <v>2865</v>
      </c>
      <c r="F153">
        <v>641</v>
      </c>
      <c r="G153">
        <v>1.68</v>
      </c>
    </row>
    <row r="154" spans="1:7" x14ac:dyDescent="0.25">
      <c r="A154">
        <v>153</v>
      </c>
      <c r="B154">
        <v>1</v>
      </c>
      <c r="C154">
        <v>2951</v>
      </c>
      <c r="D154" t="s">
        <v>9</v>
      </c>
      <c r="E154">
        <v>1675</v>
      </c>
      <c r="F154">
        <v>525</v>
      </c>
      <c r="G154">
        <v>0.77</v>
      </c>
    </row>
    <row r="155" spans="1:7" x14ac:dyDescent="0.25">
      <c r="A155">
        <v>154</v>
      </c>
      <c r="B155">
        <v>1</v>
      </c>
      <c r="C155">
        <v>1572</v>
      </c>
      <c r="D155" t="s">
        <v>9</v>
      </c>
      <c r="E155">
        <v>986</v>
      </c>
      <c r="F155">
        <v>294</v>
      </c>
      <c r="G155">
        <v>0.77</v>
      </c>
    </row>
    <row r="156" spans="1:7" x14ac:dyDescent="0.25">
      <c r="A156">
        <v>155</v>
      </c>
      <c r="B156">
        <v>1</v>
      </c>
      <c r="C156">
        <v>2055</v>
      </c>
      <c r="D156" t="s">
        <v>7</v>
      </c>
      <c r="E156">
        <v>1227</v>
      </c>
      <c r="F156">
        <v>282</v>
      </c>
      <c r="G156">
        <v>0.77</v>
      </c>
    </row>
    <row r="157" spans="1:7" x14ac:dyDescent="0.25">
      <c r="A157">
        <v>156</v>
      </c>
      <c r="B157">
        <v>2</v>
      </c>
      <c r="C157">
        <v>2383</v>
      </c>
      <c r="D157" t="s">
        <v>7</v>
      </c>
      <c r="E157">
        <v>1591</v>
      </c>
      <c r="F157">
        <v>301</v>
      </c>
      <c r="G157">
        <v>1</v>
      </c>
    </row>
    <row r="158" spans="1:7" x14ac:dyDescent="0.25">
      <c r="A158">
        <v>157</v>
      </c>
      <c r="B158">
        <v>3</v>
      </c>
      <c r="C158">
        <v>2132</v>
      </c>
      <c r="D158" t="s">
        <v>8</v>
      </c>
      <c r="E158">
        <v>1666</v>
      </c>
      <c r="F158">
        <v>371</v>
      </c>
      <c r="G158">
        <v>1.3</v>
      </c>
    </row>
    <row r="159" spans="1:7" x14ac:dyDescent="0.25">
      <c r="A159">
        <v>158</v>
      </c>
      <c r="B159">
        <v>3</v>
      </c>
      <c r="C159">
        <v>2886</v>
      </c>
      <c r="D159" t="s">
        <v>9</v>
      </c>
      <c r="E159">
        <v>2043</v>
      </c>
      <c r="F159">
        <v>403</v>
      </c>
      <c r="G159">
        <v>1.3</v>
      </c>
    </row>
    <row r="160" spans="1:7" x14ac:dyDescent="0.25">
      <c r="A160">
        <v>159</v>
      </c>
      <c r="B160">
        <v>2</v>
      </c>
      <c r="C160">
        <v>2078</v>
      </c>
      <c r="D160" t="s">
        <v>8</v>
      </c>
      <c r="E160">
        <v>1439</v>
      </c>
      <c r="F160">
        <v>404</v>
      </c>
      <c r="G160">
        <v>1</v>
      </c>
    </row>
    <row r="161" spans="1:7" x14ac:dyDescent="0.25">
      <c r="A161">
        <v>160</v>
      </c>
      <c r="B161">
        <v>5</v>
      </c>
      <c r="C161">
        <v>3390</v>
      </c>
      <c r="D161" t="s">
        <v>9</v>
      </c>
      <c r="E161">
        <v>2695</v>
      </c>
      <c r="F161">
        <v>685</v>
      </c>
      <c r="G161">
        <v>2.1800000000000002</v>
      </c>
    </row>
    <row r="162" spans="1:7" x14ac:dyDescent="0.25">
      <c r="A162">
        <v>161</v>
      </c>
      <c r="B162">
        <v>3</v>
      </c>
      <c r="C162">
        <v>3771</v>
      </c>
      <c r="D162" t="s">
        <v>9</v>
      </c>
      <c r="E162">
        <v>2485</v>
      </c>
      <c r="F162">
        <v>548</v>
      </c>
      <c r="G162">
        <v>1.3</v>
      </c>
    </row>
    <row r="163" spans="1:7" x14ac:dyDescent="0.25">
      <c r="A163">
        <v>162</v>
      </c>
      <c r="B163">
        <v>2</v>
      </c>
      <c r="C163">
        <v>2887</v>
      </c>
      <c r="D163" t="s">
        <v>8</v>
      </c>
      <c r="E163">
        <v>1843</v>
      </c>
      <c r="F163">
        <v>365</v>
      </c>
      <c r="G163">
        <v>1</v>
      </c>
    </row>
    <row r="164" spans="1:7" x14ac:dyDescent="0.25">
      <c r="A164">
        <v>163</v>
      </c>
      <c r="B164">
        <v>3</v>
      </c>
      <c r="C164">
        <v>3819</v>
      </c>
      <c r="D164" t="s">
        <v>9</v>
      </c>
      <c r="E164">
        <v>2509</v>
      </c>
      <c r="F164">
        <v>669</v>
      </c>
      <c r="G164">
        <v>1.3</v>
      </c>
    </row>
    <row r="165" spans="1:7" x14ac:dyDescent="0.25">
      <c r="A165">
        <v>164</v>
      </c>
      <c r="B165">
        <v>5</v>
      </c>
      <c r="C165">
        <v>4323</v>
      </c>
      <c r="D165" t="s">
        <v>7</v>
      </c>
      <c r="E165">
        <v>3161</v>
      </c>
      <c r="F165">
        <v>778</v>
      </c>
      <c r="G165">
        <v>2.1800000000000002</v>
      </c>
    </row>
    <row r="166" spans="1:7" x14ac:dyDescent="0.25">
      <c r="A166">
        <v>165</v>
      </c>
      <c r="B166">
        <v>1</v>
      </c>
      <c r="C166">
        <v>2226</v>
      </c>
      <c r="D166" t="s">
        <v>8</v>
      </c>
      <c r="E166">
        <v>1313</v>
      </c>
      <c r="F166">
        <v>377</v>
      </c>
      <c r="G166">
        <v>0.77</v>
      </c>
    </row>
    <row r="167" spans="1:7" x14ac:dyDescent="0.25">
      <c r="A167">
        <v>166</v>
      </c>
      <c r="B167">
        <v>2</v>
      </c>
      <c r="C167">
        <v>4053</v>
      </c>
      <c r="D167" t="s">
        <v>8</v>
      </c>
      <c r="E167">
        <v>2426</v>
      </c>
      <c r="F167">
        <v>658</v>
      </c>
      <c r="G167">
        <v>1</v>
      </c>
    </row>
    <row r="168" spans="1:7" x14ac:dyDescent="0.25">
      <c r="A168">
        <v>167</v>
      </c>
      <c r="B168">
        <v>2</v>
      </c>
      <c r="C168">
        <v>2104</v>
      </c>
      <c r="D168" t="s">
        <v>7</v>
      </c>
      <c r="E168">
        <v>1452</v>
      </c>
      <c r="F168">
        <v>417</v>
      </c>
      <c r="G168">
        <v>1</v>
      </c>
    </row>
    <row r="169" spans="1:7" x14ac:dyDescent="0.25">
      <c r="A169">
        <v>168</v>
      </c>
      <c r="B169">
        <v>1</v>
      </c>
      <c r="C169">
        <v>3671</v>
      </c>
      <c r="D169" t="s">
        <v>7</v>
      </c>
      <c r="E169">
        <v>2035</v>
      </c>
      <c r="F169">
        <v>454</v>
      </c>
      <c r="G169">
        <v>0.77</v>
      </c>
    </row>
    <row r="170" spans="1:7" x14ac:dyDescent="0.25">
      <c r="A170">
        <v>169</v>
      </c>
      <c r="B170">
        <v>3</v>
      </c>
      <c r="C170">
        <v>2948</v>
      </c>
      <c r="D170" t="s">
        <v>7</v>
      </c>
      <c r="E170">
        <v>2074</v>
      </c>
      <c r="F170">
        <v>600</v>
      </c>
      <c r="G170">
        <v>1.3</v>
      </c>
    </row>
    <row r="171" spans="1:7" x14ac:dyDescent="0.25">
      <c r="A171">
        <v>170</v>
      </c>
      <c r="B171">
        <v>2</v>
      </c>
      <c r="C171">
        <v>3042</v>
      </c>
      <c r="D171" t="s">
        <v>9</v>
      </c>
      <c r="E171">
        <v>1921</v>
      </c>
      <c r="F171">
        <v>377</v>
      </c>
      <c r="G171">
        <v>1</v>
      </c>
    </row>
    <row r="172" spans="1:7" x14ac:dyDescent="0.25">
      <c r="A172">
        <v>171</v>
      </c>
      <c r="B172">
        <v>4</v>
      </c>
      <c r="C172">
        <v>3976</v>
      </c>
      <c r="D172" t="s">
        <v>7</v>
      </c>
      <c r="E172">
        <v>2788</v>
      </c>
      <c r="F172">
        <v>573</v>
      </c>
      <c r="G172">
        <v>1.68</v>
      </c>
    </row>
    <row r="173" spans="1:7" x14ac:dyDescent="0.25">
      <c r="A173">
        <v>172</v>
      </c>
      <c r="B173">
        <v>3</v>
      </c>
      <c r="C173">
        <v>3730</v>
      </c>
      <c r="D173" t="s">
        <v>7</v>
      </c>
      <c r="E173">
        <v>2465</v>
      </c>
      <c r="F173">
        <v>525</v>
      </c>
      <c r="G173">
        <v>1.3</v>
      </c>
    </row>
    <row r="174" spans="1:7" x14ac:dyDescent="0.25">
      <c r="A174">
        <v>173</v>
      </c>
      <c r="B174">
        <v>2</v>
      </c>
      <c r="C174">
        <v>4237</v>
      </c>
      <c r="D174" t="s">
        <v>8</v>
      </c>
      <c r="E174">
        <v>2518</v>
      </c>
      <c r="F174">
        <v>464</v>
      </c>
      <c r="G174">
        <v>1</v>
      </c>
    </row>
    <row r="175" spans="1:7" x14ac:dyDescent="0.25">
      <c r="A175">
        <v>174</v>
      </c>
      <c r="B175">
        <v>1</v>
      </c>
      <c r="C175">
        <v>2166</v>
      </c>
      <c r="D175" t="s">
        <v>7</v>
      </c>
      <c r="E175">
        <v>1283</v>
      </c>
      <c r="F175">
        <v>417</v>
      </c>
      <c r="G175">
        <v>0.77</v>
      </c>
    </row>
    <row r="176" spans="1:7" x14ac:dyDescent="0.25">
      <c r="A176">
        <v>175</v>
      </c>
      <c r="B176">
        <v>2</v>
      </c>
      <c r="C176">
        <v>2736</v>
      </c>
      <c r="D176" t="s">
        <v>8</v>
      </c>
      <c r="E176">
        <v>1768</v>
      </c>
      <c r="F176">
        <v>526</v>
      </c>
      <c r="G176">
        <v>1</v>
      </c>
    </row>
    <row r="177" spans="1:7" x14ac:dyDescent="0.25">
      <c r="A177">
        <v>176</v>
      </c>
      <c r="B177">
        <v>3</v>
      </c>
      <c r="C177">
        <v>3384</v>
      </c>
      <c r="D177" t="s">
        <v>7</v>
      </c>
      <c r="E177">
        <v>2292</v>
      </c>
      <c r="F177">
        <v>691</v>
      </c>
      <c r="G177">
        <v>1.3</v>
      </c>
    </row>
    <row r="178" spans="1:7" x14ac:dyDescent="0.25">
      <c r="A178">
        <v>177</v>
      </c>
      <c r="B178">
        <v>2</v>
      </c>
      <c r="C178">
        <v>3351</v>
      </c>
      <c r="D178" t="s">
        <v>7</v>
      </c>
      <c r="E178">
        <v>2075</v>
      </c>
      <c r="F178">
        <v>594</v>
      </c>
      <c r="G178">
        <v>1</v>
      </c>
    </row>
    <row r="179" spans="1:7" x14ac:dyDescent="0.25">
      <c r="A179">
        <v>178</v>
      </c>
      <c r="B179">
        <v>1</v>
      </c>
      <c r="C179">
        <v>2087</v>
      </c>
      <c r="D179" t="s">
        <v>8</v>
      </c>
      <c r="E179">
        <v>1243</v>
      </c>
      <c r="F179">
        <v>399</v>
      </c>
      <c r="G179">
        <v>0.77</v>
      </c>
    </row>
    <row r="180" spans="1:7" x14ac:dyDescent="0.25">
      <c r="A180">
        <v>179</v>
      </c>
      <c r="B180">
        <v>2</v>
      </c>
      <c r="C180">
        <v>1994</v>
      </c>
      <c r="D180" t="s">
        <v>7</v>
      </c>
      <c r="E180">
        <v>1397</v>
      </c>
      <c r="F180">
        <v>374</v>
      </c>
      <c r="G180">
        <v>1</v>
      </c>
    </row>
    <row r="181" spans="1:7" x14ac:dyDescent="0.25">
      <c r="A181">
        <v>180</v>
      </c>
      <c r="B181">
        <v>2</v>
      </c>
      <c r="C181">
        <v>3977</v>
      </c>
      <c r="D181" t="s">
        <v>8</v>
      </c>
      <c r="E181">
        <v>2388</v>
      </c>
      <c r="F181">
        <v>389</v>
      </c>
      <c r="G181">
        <v>1</v>
      </c>
    </row>
    <row r="182" spans="1:7" x14ac:dyDescent="0.25">
      <c r="A182">
        <v>181</v>
      </c>
      <c r="B182">
        <v>2</v>
      </c>
      <c r="C182">
        <v>1994</v>
      </c>
      <c r="D182" t="s">
        <v>9</v>
      </c>
      <c r="E182">
        <v>1397</v>
      </c>
      <c r="F182">
        <v>312</v>
      </c>
      <c r="G182">
        <v>1</v>
      </c>
    </row>
    <row r="183" spans="1:7" x14ac:dyDescent="0.25">
      <c r="A183">
        <v>182</v>
      </c>
      <c r="B183">
        <v>3</v>
      </c>
      <c r="C183">
        <v>2647</v>
      </c>
      <c r="D183" t="s">
        <v>9</v>
      </c>
      <c r="E183">
        <v>1923</v>
      </c>
      <c r="F183">
        <v>591</v>
      </c>
      <c r="G183">
        <v>1.3</v>
      </c>
    </row>
    <row r="184" spans="1:7" x14ac:dyDescent="0.25">
      <c r="A184">
        <v>183</v>
      </c>
      <c r="B184">
        <v>2</v>
      </c>
      <c r="C184">
        <v>2187</v>
      </c>
      <c r="D184" t="s">
        <v>8</v>
      </c>
      <c r="E184">
        <v>1493</v>
      </c>
      <c r="F184">
        <v>349</v>
      </c>
      <c r="G184">
        <v>1</v>
      </c>
    </row>
    <row r="185" spans="1:7" x14ac:dyDescent="0.25">
      <c r="A185">
        <v>184</v>
      </c>
      <c r="B185">
        <v>2</v>
      </c>
      <c r="C185">
        <v>3868</v>
      </c>
      <c r="D185" t="s">
        <v>8</v>
      </c>
      <c r="E185">
        <v>2334</v>
      </c>
      <c r="F185">
        <v>461</v>
      </c>
      <c r="G185">
        <v>1</v>
      </c>
    </row>
    <row r="186" spans="1:7" x14ac:dyDescent="0.25">
      <c r="A186">
        <v>185</v>
      </c>
      <c r="B186">
        <v>1</v>
      </c>
      <c r="C186">
        <v>2726</v>
      </c>
      <c r="D186" t="s">
        <v>7</v>
      </c>
      <c r="E186">
        <v>1563</v>
      </c>
      <c r="F186">
        <v>443</v>
      </c>
      <c r="G186">
        <v>0.77</v>
      </c>
    </row>
    <row r="187" spans="1:7" x14ac:dyDescent="0.25">
      <c r="A187">
        <v>186</v>
      </c>
      <c r="B187">
        <v>2</v>
      </c>
      <c r="C187">
        <v>3602</v>
      </c>
      <c r="D187" t="s">
        <v>7</v>
      </c>
      <c r="E187">
        <v>2201</v>
      </c>
      <c r="F187">
        <v>486</v>
      </c>
      <c r="G187">
        <v>1</v>
      </c>
    </row>
    <row r="188" spans="1:7" x14ac:dyDescent="0.25">
      <c r="A188">
        <v>187</v>
      </c>
      <c r="B188">
        <v>5</v>
      </c>
      <c r="C188">
        <v>3554</v>
      </c>
      <c r="D188" t="s">
        <v>8</v>
      </c>
      <c r="E188">
        <v>2777</v>
      </c>
      <c r="F188">
        <v>866</v>
      </c>
      <c r="G188">
        <v>2.1800000000000002</v>
      </c>
    </row>
    <row r="189" spans="1:7" x14ac:dyDescent="0.25">
      <c r="A189">
        <v>188</v>
      </c>
      <c r="B189">
        <v>3</v>
      </c>
      <c r="C189">
        <v>3504</v>
      </c>
      <c r="D189" t="s">
        <v>7</v>
      </c>
      <c r="E189">
        <v>2352</v>
      </c>
      <c r="F189">
        <v>660</v>
      </c>
      <c r="G189">
        <v>1.3</v>
      </c>
    </row>
    <row r="190" spans="1:7" x14ac:dyDescent="0.25">
      <c r="A190">
        <v>189</v>
      </c>
      <c r="B190">
        <v>1</v>
      </c>
      <c r="C190">
        <v>2885</v>
      </c>
      <c r="D190" t="s">
        <v>8</v>
      </c>
      <c r="E190">
        <v>1642</v>
      </c>
      <c r="F190">
        <v>407</v>
      </c>
      <c r="G190">
        <v>0.77</v>
      </c>
    </row>
    <row r="191" spans="1:7" x14ac:dyDescent="0.25">
      <c r="A191">
        <v>190</v>
      </c>
      <c r="B191">
        <v>2</v>
      </c>
      <c r="C191">
        <v>3268</v>
      </c>
      <c r="D191" t="s">
        <v>8</v>
      </c>
      <c r="E191">
        <v>2034</v>
      </c>
      <c r="F191">
        <v>488</v>
      </c>
      <c r="G191">
        <v>1</v>
      </c>
    </row>
    <row r="192" spans="1:7" x14ac:dyDescent="0.25">
      <c r="A192">
        <v>191</v>
      </c>
      <c r="B192">
        <v>1</v>
      </c>
      <c r="C192">
        <v>3399</v>
      </c>
      <c r="D192" t="s">
        <v>7</v>
      </c>
      <c r="E192">
        <v>1899</v>
      </c>
      <c r="F192">
        <v>443</v>
      </c>
      <c r="G192">
        <v>0.77</v>
      </c>
    </row>
    <row r="193" spans="1:7" x14ac:dyDescent="0.25">
      <c r="A193">
        <v>192</v>
      </c>
      <c r="B193">
        <v>1</v>
      </c>
      <c r="C193">
        <v>1572</v>
      </c>
      <c r="D193" t="s">
        <v>9</v>
      </c>
      <c r="E193">
        <v>986</v>
      </c>
      <c r="F193">
        <v>164</v>
      </c>
      <c r="G193">
        <v>0.77</v>
      </c>
    </row>
    <row r="194" spans="1:7" x14ac:dyDescent="0.25">
      <c r="A194">
        <v>193</v>
      </c>
      <c r="B194">
        <v>1</v>
      </c>
      <c r="C194">
        <v>3458</v>
      </c>
      <c r="D194" t="s">
        <v>8</v>
      </c>
      <c r="E194">
        <v>1929</v>
      </c>
      <c r="F194">
        <v>463</v>
      </c>
      <c r="G194">
        <v>0.77</v>
      </c>
    </row>
    <row r="195" spans="1:7" x14ac:dyDescent="0.25">
      <c r="A195">
        <v>194</v>
      </c>
      <c r="B195">
        <v>2</v>
      </c>
      <c r="C195">
        <v>3779</v>
      </c>
      <c r="D195" t="s">
        <v>7</v>
      </c>
      <c r="E195">
        <v>2289</v>
      </c>
      <c r="F195">
        <v>459</v>
      </c>
      <c r="G195">
        <v>1</v>
      </c>
    </row>
    <row r="196" spans="1:7" x14ac:dyDescent="0.25">
      <c r="A196">
        <v>195</v>
      </c>
      <c r="B196">
        <v>1</v>
      </c>
      <c r="C196">
        <v>2023</v>
      </c>
      <c r="D196" t="s">
        <v>7</v>
      </c>
      <c r="E196">
        <v>1211</v>
      </c>
      <c r="F196">
        <v>362</v>
      </c>
      <c r="G196">
        <v>0.77</v>
      </c>
    </row>
    <row r="197" spans="1:7" x14ac:dyDescent="0.25">
      <c r="A197">
        <v>196</v>
      </c>
      <c r="B197">
        <v>1</v>
      </c>
      <c r="C197">
        <v>3070</v>
      </c>
      <c r="D197" t="s">
        <v>9</v>
      </c>
      <c r="E197">
        <v>1735</v>
      </c>
      <c r="F197">
        <v>389</v>
      </c>
      <c r="G197">
        <v>0.77</v>
      </c>
    </row>
    <row r="198" spans="1:7" x14ac:dyDescent="0.25">
      <c r="A198">
        <v>197</v>
      </c>
      <c r="B198">
        <v>4</v>
      </c>
      <c r="C198">
        <v>3036</v>
      </c>
      <c r="D198" t="s">
        <v>9</v>
      </c>
      <c r="E198">
        <v>2318</v>
      </c>
      <c r="F198">
        <v>672</v>
      </c>
      <c r="G198">
        <v>1.68</v>
      </c>
    </row>
    <row r="199" spans="1:7" x14ac:dyDescent="0.25">
      <c r="A199">
        <v>198</v>
      </c>
      <c r="B199">
        <v>1</v>
      </c>
      <c r="C199">
        <v>1434</v>
      </c>
      <c r="D199" t="s">
        <v>8</v>
      </c>
      <c r="E199">
        <v>917</v>
      </c>
      <c r="F199">
        <v>167</v>
      </c>
      <c r="G199">
        <v>0.77</v>
      </c>
    </row>
    <row r="200" spans="1:7" x14ac:dyDescent="0.25">
      <c r="A200">
        <v>199</v>
      </c>
      <c r="B200">
        <v>2</v>
      </c>
      <c r="C200">
        <v>4011</v>
      </c>
      <c r="D200" t="s">
        <v>8</v>
      </c>
      <c r="E200">
        <v>2405</v>
      </c>
      <c r="F200">
        <v>447</v>
      </c>
      <c r="G200">
        <v>1</v>
      </c>
    </row>
    <row r="201" spans="1:7" x14ac:dyDescent="0.25">
      <c r="A201">
        <v>200</v>
      </c>
      <c r="B201">
        <v>2</v>
      </c>
      <c r="C201">
        <v>4149</v>
      </c>
      <c r="D201" t="s">
        <v>8</v>
      </c>
      <c r="E201">
        <v>2474</v>
      </c>
      <c r="F201">
        <v>644</v>
      </c>
      <c r="G201">
        <v>1</v>
      </c>
    </row>
    <row r="202" spans="1:7" x14ac:dyDescent="0.25">
      <c r="A202">
        <v>201</v>
      </c>
      <c r="B202">
        <v>2</v>
      </c>
      <c r="C202">
        <v>2716</v>
      </c>
      <c r="D202" t="s">
        <v>7</v>
      </c>
      <c r="E202">
        <v>1758</v>
      </c>
      <c r="F202">
        <v>585</v>
      </c>
      <c r="G202">
        <v>1</v>
      </c>
    </row>
    <row r="203" spans="1:7" x14ac:dyDescent="0.25">
      <c r="A203">
        <v>202</v>
      </c>
      <c r="B203">
        <v>1</v>
      </c>
      <c r="C203">
        <v>3083</v>
      </c>
      <c r="D203" t="s">
        <v>9</v>
      </c>
      <c r="E203">
        <v>1741</v>
      </c>
      <c r="F203">
        <v>448</v>
      </c>
      <c r="G203">
        <v>0.77</v>
      </c>
    </row>
    <row r="204" spans="1:7" x14ac:dyDescent="0.25">
      <c r="A204">
        <v>203</v>
      </c>
      <c r="B204">
        <v>3</v>
      </c>
      <c r="C204">
        <v>3790</v>
      </c>
      <c r="D204" t="s">
        <v>9</v>
      </c>
      <c r="E204">
        <v>2495</v>
      </c>
      <c r="F204">
        <v>537</v>
      </c>
      <c r="G204">
        <v>1.3</v>
      </c>
    </row>
    <row r="205" spans="1:7" x14ac:dyDescent="0.25">
      <c r="A205">
        <v>204</v>
      </c>
      <c r="B205">
        <v>4</v>
      </c>
      <c r="C205">
        <v>2370</v>
      </c>
      <c r="D205" t="s">
        <v>8</v>
      </c>
      <c r="E205">
        <v>1985</v>
      </c>
      <c r="F205">
        <v>611</v>
      </c>
      <c r="G205">
        <v>1.68</v>
      </c>
    </row>
    <row r="206" spans="1:7" x14ac:dyDescent="0.25">
      <c r="A206">
        <v>205</v>
      </c>
      <c r="B206">
        <v>3</v>
      </c>
      <c r="C206">
        <v>3509</v>
      </c>
      <c r="D206" t="s">
        <v>9</v>
      </c>
      <c r="E206">
        <v>2354</v>
      </c>
      <c r="F206">
        <v>681</v>
      </c>
      <c r="G206">
        <v>1.3</v>
      </c>
    </row>
    <row r="207" spans="1:7" x14ac:dyDescent="0.25">
      <c r="A207">
        <v>206</v>
      </c>
      <c r="B207">
        <v>3</v>
      </c>
      <c r="C207">
        <v>3086</v>
      </c>
      <c r="D207" t="s">
        <v>9</v>
      </c>
      <c r="E207">
        <v>2143</v>
      </c>
      <c r="F207">
        <v>681</v>
      </c>
      <c r="G207">
        <v>1.3</v>
      </c>
    </row>
    <row r="208" spans="1:7" x14ac:dyDescent="0.25">
      <c r="A208">
        <v>207</v>
      </c>
      <c r="B208">
        <v>3</v>
      </c>
      <c r="C208">
        <v>2945</v>
      </c>
      <c r="D208" t="s">
        <v>9</v>
      </c>
      <c r="E208">
        <v>2072</v>
      </c>
      <c r="F208">
        <v>538</v>
      </c>
      <c r="G208">
        <v>1.3</v>
      </c>
    </row>
    <row r="209" spans="1:7" x14ac:dyDescent="0.25">
      <c r="A209">
        <v>208</v>
      </c>
      <c r="B209">
        <v>2</v>
      </c>
      <c r="C209">
        <v>3753</v>
      </c>
      <c r="D209" t="s">
        <v>7</v>
      </c>
      <c r="E209">
        <v>2276</v>
      </c>
      <c r="F209">
        <v>455</v>
      </c>
      <c r="G209">
        <v>1</v>
      </c>
    </row>
    <row r="210" spans="1:7" x14ac:dyDescent="0.25">
      <c r="A210">
        <v>209</v>
      </c>
      <c r="B210">
        <v>1</v>
      </c>
      <c r="C210">
        <v>3658</v>
      </c>
      <c r="D210" t="s">
        <v>7</v>
      </c>
      <c r="E210">
        <v>2029</v>
      </c>
      <c r="F210">
        <v>493</v>
      </c>
      <c r="G210">
        <v>0.77</v>
      </c>
    </row>
    <row r="211" spans="1:7" x14ac:dyDescent="0.25">
      <c r="A211">
        <v>210</v>
      </c>
      <c r="B211">
        <v>5</v>
      </c>
      <c r="C211">
        <v>4477</v>
      </c>
      <c r="D211" t="s">
        <v>8</v>
      </c>
      <c r="E211">
        <v>3238</v>
      </c>
      <c r="F211">
        <v>1006</v>
      </c>
      <c r="G211">
        <v>2.1800000000000002</v>
      </c>
    </row>
    <row r="212" spans="1:7" x14ac:dyDescent="0.25">
      <c r="A212">
        <v>211</v>
      </c>
      <c r="B212">
        <v>1</v>
      </c>
      <c r="C212">
        <v>2307</v>
      </c>
      <c r="D212" t="s">
        <v>7</v>
      </c>
      <c r="E212">
        <v>1353</v>
      </c>
      <c r="F212">
        <v>361</v>
      </c>
      <c r="G212">
        <v>0.77</v>
      </c>
    </row>
    <row r="213" spans="1:7" x14ac:dyDescent="0.25">
      <c r="A213">
        <v>212</v>
      </c>
      <c r="B213">
        <v>2</v>
      </c>
      <c r="C213">
        <v>2586</v>
      </c>
      <c r="D213" t="s">
        <v>8</v>
      </c>
      <c r="E213">
        <v>1693</v>
      </c>
      <c r="F213">
        <v>554</v>
      </c>
      <c r="G213">
        <v>1</v>
      </c>
    </row>
    <row r="214" spans="1:7" x14ac:dyDescent="0.25">
      <c r="A214">
        <v>213</v>
      </c>
      <c r="B214">
        <v>2</v>
      </c>
      <c r="C214">
        <v>2645</v>
      </c>
      <c r="D214" t="s">
        <v>7</v>
      </c>
      <c r="E214">
        <v>1722</v>
      </c>
      <c r="F214">
        <v>531</v>
      </c>
      <c r="G214">
        <v>1</v>
      </c>
    </row>
    <row r="215" spans="1:7" x14ac:dyDescent="0.25">
      <c r="A215">
        <v>214</v>
      </c>
      <c r="B215">
        <v>2</v>
      </c>
      <c r="C215">
        <v>3211</v>
      </c>
      <c r="D215" t="s">
        <v>8</v>
      </c>
      <c r="E215">
        <v>2005</v>
      </c>
      <c r="F215">
        <v>494</v>
      </c>
      <c r="G215">
        <v>1</v>
      </c>
    </row>
    <row r="216" spans="1:7" x14ac:dyDescent="0.25">
      <c r="A216">
        <v>215</v>
      </c>
      <c r="B216">
        <v>5</v>
      </c>
      <c r="C216">
        <v>4688</v>
      </c>
      <c r="D216" t="s">
        <v>8</v>
      </c>
      <c r="E216">
        <v>3344</v>
      </c>
      <c r="F216">
        <v>833</v>
      </c>
      <c r="G216">
        <v>2.1800000000000002</v>
      </c>
    </row>
    <row r="217" spans="1:7" x14ac:dyDescent="0.25">
      <c r="A217">
        <v>216</v>
      </c>
      <c r="B217">
        <v>2</v>
      </c>
      <c r="C217">
        <v>2507</v>
      </c>
      <c r="D217" t="s">
        <v>9</v>
      </c>
      <c r="E217">
        <v>1653</v>
      </c>
      <c r="F217">
        <v>372</v>
      </c>
      <c r="G217">
        <v>1</v>
      </c>
    </row>
    <row r="218" spans="1:7" x14ac:dyDescent="0.25">
      <c r="A218">
        <v>217</v>
      </c>
      <c r="B218">
        <v>1</v>
      </c>
      <c r="C218">
        <v>2476</v>
      </c>
      <c r="D218" t="s">
        <v>8</v>
      </c>
      <c r="E218">
        <v>1438</v>
      </c>
      <c r="F218">
        <v>224</v>
      </c>
      <c r="G218">
        <v>0.77</v>
      </c>
    </row>
    <row r="219" spans="1:7" x14ac:dyDescent="0.25">
      <c r="A219">
        <v>218</v>
      </c>
      <c r="B219">
        <v>3</v>
      </c>
      <c r="C219">
        <v>3463</v>
      </c>
      <c r="D219" t="s">
        <v>7</v>
      </c>
      <c r="E219">
        <v>2331</v>
      </c>
      <c r="F219">
        <v>499</v>
      </c>
      <c r="G219">
        <v>1.3</v>
      </c>
    </row>
    <row r="220" spans="1:7" x14ac:dyDescent="0.25">
      <c r="A220">
        <v>219</v>
      </c>
      <c r="B220">
        <v>1</v>
      </c>
      <c r="C220">
        <v>1426</v>
      </c>
      <c r="D220" t="s">
        <v>8</v>
      </c>
      <c r="E220">
        <v>913</v>
      </c>
      <c r="F220">
        <v>207</v>
      </c>
      <c r="G220">
        <v>0.77</v>
      </c>
    </row>
    <row r="221" spans="1:7" x14ac:dyDescent="0.25">
      <c r="A221">
        <v>220</v>
      </c>
      <c r="B221">
        <v>1</v>
      </c>
      <c r="C221">
        <v>3778</v>
      </c>
      <c r="D221" t="s">
        <v>7</v>
      </c>
      <c r="E221">
        <v>2089</v>
      </c>
      <c r="F221">
        <v>442</v>
      </c>
      <c r="G221">
        <v>0.77</v>
      </c>
    </row>
    <row r="222" spans="1:7" x14ac:dyDescent="0.25">
      <c r="A222">
        <v>221</v>
      </c>
      <c r="B222">
        <v>3</v>
      </c>
      <c r="C222">
        <v>2422</v>
      </c>
      <c r="D222" t="s">
        <v>9</v>
      </c>
      <c r="E222">
        <v>1811</v>
      </c>
      <c r="F222">
        <v>557</v>
      </c>
      <c r="G222">
        <v>1.3</v>
      </c>
    </row>
    <row r="223" spans="1:7" x14ac:dyDescent="0.25">
      <c r="A223">
        <v>222</v>
      </c>
      <c r="B223">
        <v>1</v>
      </c>
      <c r="C223">
        <v>2348</v>
      </c>
      <c r="D223" t="s">
        <v>7</v>
      </c>
      <c r="E223">
        <v>1374</v>
      </c>
      <c r="F223">
        <v>479</v>
      </c>
      <c r="G223">
        <v>0.77</v>
      </c>
    </row>
    <row r="224" spans="1:7" x14ac:dyDescent="0.25">
      <c r="A224">
        <v>223</v>
      </c>
      <c r="B224">
        <v>3</v>
      </c>
      <c r="C224">
        <v>3733</v>
      </c>
      <c r="D224" t="s">
        <v>9</v>
      </c>
      <c r="E224">
        <v>2466</v>
      </c>
      <c r="F224">
        <v>709</v>
      </c>
      <c r="G224">
        <v>1.3</v>
      </c>
    </row>
    <row r="225" spans="1:7" x14ac:dyDescent="0.25">
      <c r="A225">
        <v>224</v>
      </c>
      <c r="B225">
        <v>4</v>
      </c>
      <c r="C225">
        <v>2762</v>
      </c>
      <c r="D225" t="s">
        <v>9</v>
      </c>
      <c r="E225">
        <v>2181</v>
      </c>
      <c r="F225">
        <v>527</v>
      </c>
      <c r="G225">
        <v>1.68</v>
      </c>
    </row>
    <row r="226" spans="1:7" x14ac:dyDescent="0.25">
      <c r="A226">
        <v>225</v>
      </c>
      <c r="B226">
        <v>1</v>
      </c>
      <c r="C226">
        <v>1594</v>
      </c>
      <c r="D226" t="s">
        <v>8</v>
      </c>
      <c r="E226">
        <v>997</v>
      </c>
      <c r="F226">
        <v>307</v>
      </c>
      <c r="G226">
        <v>0.77</v>
      </c>
    </row>
    <row r="227" spans="1:7" x14ac:dyDescent="0.25">
      <c r="A227">
        <v>226</v>
      </c>
      <c r="B227">
        <v>2</v>
      </c>
      <c r="C227">
        <v>2040</v>
      </c>
      <c r="D227" t="s">
        <v>9</v>
      </c>
      <c r="E227">
        <v>1420</v>
      </c>
      <c r="F227">
        <v>337</v>
      </c>
      <c r="G227">
        <v>1</v>
      </c>
    </row>
    <row r="228" spans="1:7" x14ac:dyDescent="0.25">
      <c r="A228">
        <v>227</v>
      </c>
      <c r="B228">
        <v>1</v>
      </c>
      <c r="C228">
        <v>2910</v>
      </c>
      <c r="D228" t="s">
        <v>8</v>
      </c>
      <c r="E228">
        <v>1655</v>
      </c>
      <c r="F228">
        <v>415</v>
      </c>
      <c r="G228">
        <v>0.77</v>
      </c>
    </row>
    <row r="229" spans="1:7" x14ac:dyDescent="0.25">
      <c r="A229">
        <v>228</v>
      </c>
      <c r="B229">
        <v>1</v>
      </c>
      <c r="C229">
        <v>3592</v>
      </c>
      <c r="D229" t="s">
        <v>7</v>
      </c>
      <c r="E229">
        <v>1996</v>
      </c>
      <c r="F229">
        <v>336</v>
      </c>
      <c r="G229">
        <v>0.77</v>
      </c>
    </row>
    <row r="230" spans="1:7" x14ac:dyDescent="0.25">
      <c r="A230">
        <v>229</v>
      </c>
      <c r="B230">
        <v>3</v>
      </c>
      <c r="C230">
        <v>3888</v>
      </c>
      <c r="D230" t="s">
        <v>9</v>
      </c>
      <c r="E230">
        <v>2544</v>
      </c>
      <c r="F230">
        <v>651</v>
      </c>
      <c r="G230">
        <v>1.3</v>
      </c>
    </row>
    <row r="231" spans="1:7" x14ac:dyDescent="0.25">
      <c r="A231">
        <v>230</v>
      </c>
      <c r="B231">
        <v>1</v>
      </c>
      <c r="C231">
        <v>3262</v>
      </c>
      <c r="D231" t="s">
        <v>8</v>
      </c>
      <c r="E231">
        <v>1831</v>
      </c>
      <c r="F231">
        <v>340</v>
      </c>
      <c r="G231">
        <v>0.77</v>
      </c>
    </row>
    <row r="232" spans="1:7" x14ac:dyDescent="0.25">
      <c r="A232">
        <v>231</v>
      </c>
      <c r="B232">
        <v>1</v>
      </c>
      <c r="C232">
        <v>2793</v>
      </c>
      <c r="D232" t="s">
        <v>8</v>
      </c>
      <c r="E232">
        <v>1596</v>
      </c>
      <c r="F232">
        <v>390</v>
      </c>
      <c r="G232">
        <v>0.77</v>
      </c>
    </row>
    <row r="233" spans="1:7" x14ac:dyDescent="0.25">
      <c r="A233">
        <v>232</v>
      </c>
      <c r="B233">
        <v>1</v>
      </c>
      <c r="C233">
        <v>1255</v>
      </c>
      <c r="D233" t="s">
        <v>9</v>
      </c>
      <c r="E233">
        <v>827</v>
      </c>
      <c r="F233">
        <v>177</v>
      </c>
      <c r="G233">
        <v>0.77</v>
      </c>
    </row>
    <row r="234" spans="1:7" x14ac:dyDescent="0.25">
      <c r="A234">
        <v>233</v>
      </c>
      <c r="B234">
        <v>2</v>
      </c>
      <c r="C234">
        <v>4214</v>
      </c>
      <c r="D234" t="s">
        <v>8</v>
      </c>
      <c r="E234">
        <v>2507</v>
      </c>
      <c r="F234">
        <v>474</v>
      </c>
      <c r="G234">
        <v>1</v>
      </c>
    </row>
    <row r="235" spans="1:7" x14ac:dyDescent="0.25">
      <c r="A235">
        <v>234</v>
      </c>
      <c r="B235">
        <v>3</v>
      </c>
      <c r="C235">
        <v>4347</v>
      </c>
      <c r="D235" t="s">
        <v>7</v>
      </c>
      <c r="E235">
        <v>2773</v>
      </c>
      <c r="F235">
        <v>656</v>
      </c>
      <c r="G235">
        <v>1.3</v>
      </c>
    </row>
    <row r="236" spans="1:7" x14ac:dyDescent="0.25">
      <c r="A236">
        <v>235</v>
      </c>
      <c r="B236">
        <v>1</v>
      </c>
      <c r="C236">
        <v>3092</v>
      </c>
      <c r="D236" t="s">
        <v>8</v>
      </c>
      <c r="E236">
        <v>1746</v>
      </c>
      <c r="F236">
        <v>288</v>
      </c>
      <c r="G236">
        <v>0.77</v>
      </c>
    </row>
    <row r="237" spans="1:7" x14ac:dyDescent="0.25">
      <c r="A237">
        <v>236</v>
      </c>
      <c r="B237">
        <v>1</v>
      </c>
      <c r="C237">
        <v>2804</v>
      </c>
      <c r="D237" t="s">
        <v>8</v>
      </c>
      <c r="E237">
        <v>1602</v>
      </c>
      <c r="F237">
        <v>440</v>
      </c>
      <c r="G237">
        <v>0.77</v>
      </c>
    </row>
    <row r="238" spans="1:7" x14ac:dyDescent="0.25">
      <c r="A238">
        <v>237</v>
      </c>
      <c r="B238">
        <v>2</v>
      </c>
      <c r="C238">
        <v>1273</v>
      </c>
      <c r="D238" t="s">
        <v>9</v>
      </c>
      <c r="E238">
        <v>1036</v>
      </c>
      <c r="F238">
        <v>285</v>
      </c>
      <c r="G238">
        <v>1</v>
      </c>
    </row>
    <row r="239" spans="1:7" x14ac:dyDescent="0.25">
      <c r="A239">
        <v>238</v>
      </c>
      <c r="B239">
        <v>2</v>
      </c>
      <c r="C239">
        <v>1622</v>
      </c>
      <c r="D239" t="s">
        <v>9</v>
      </c>
      <c r="E239">
        <v>1211</v>
      </c>
      <c r="F239">
        <v>316</v>
      </c>
      <c r="G239">
        <v>1</v>
      </c>
    </row>
    <row r="240" spans="1:7" x14ac:dyDescent="0.25">
      <c r="A240">
        <v>239</v>
      </c>
      <c r="B240">
        <v>2</v>
      </c>
      <c r="C240">
        <v>2480</v>
      </c>
      <c r="D240" t="s">
        <v>7</v>
      </c>
      <c r="E240">
        <v>1640</v>
      </c>
      <c r="F240">
        <v>492</v>
      </c>
      <c r="G240">
        <v>1</v>
      </c>
    </row>
    <row r="241" spans="1:7" x14ac:dyDescent="0.25">
      <c r="A241">
        <v>240</v>
      </c>
      <c r="B241">
        <v>5</v>
      </c>
      <c r="C241">
        <v>2983</v>
      </c>
      <c r="D241" t="s">
        <v>7</v>
      </c>
      <c r="E241">
        <v>2491</v>
      </c>
      <c r="F241">
        <v>663</v>
      </c>
      <c r="G241">
        <v>2.1800000000000002</v>
      </c>
    </row>
    <row r="242" spans="1:7" x14ac:dyDescent="0.25">
      <c r="A242">
        <v>241</v>
      </c>
      <c r="B242">
        <v>3</v>
      </c>
      <c r="C242">
        <v>3021</v>
      </c>
      <c r="D242" t="s">
        <v>9</v>
      </c>
      <c r="E242">
        <v>2110</v>
      </c>
      <c r="F242">
        <v>407</v>
      </c>
      <c r="G242">
        <v>1.3</v>
      </c>
    </row>
    <row r="243" spans="1:7" x14ac:dyDescent="0.25">
      <c r="A243">
        <v>242</v>
      </c>
      <c r="B243">
        <v>1</v>
      </c>
      <c r="C243">
        <v>2133</v>
      </c>
      <c r="D243" t="s">
        <v>9</v>
      </c>
      <c r="E243">
        <v>1266</v>
      </c>
      <c r="F243">
        <v>389</v>
      </c>
      <c r="G243">
        <v>0.77</v>
      </c>
    </row>
    <row r="244" spans="1:7" x14ac:dyDescent="0.25">
      <c r="A244">
        <v>243</v>
      </c>
      <c r="B244">
        <v>2</v>
      </c>
      <c r="C244">
        <v>3418</v>
      </c>
      <c r="D244" t="s">
        <v>8</v>
      </c>
      <c r="E244">
        <v>2109</v>
      </c>
      <c r="F244">
        <v>522</v>
      </c>
      <c r="G244">
        <v>1</v>
      </c>
    </row>
    <row r="245" spans="1:7" x14ac:dyDescent="0.25">
      <c r="A245">
        <v>244</v>
      </c>
      <c r="B245">
        <v>2</v>
      </c>
      <c r="C245">
        <v>2296</v>
      </c>
      <c r="D245" t="s">
        <v>7</v>
      </c>
      <c r="E245">
        <v>1548</v>
      </c>
      <c r="F245">
        <v>285</v>
      </c>
      <c r="G245">
        <v>1</v>
      </c>
    </row>
    <row r="246" spans="1:7" x14ac:dyDescent="0.25">
      <c r="A246">
        <v>245</v>
      </c>
      <c r="B246">
        <v>2</v>
      </c>
      <c r="C246">
        <v>1779</v>
      </c>
      <c r="D246" t="s">
        <v>8</v>
      </c>
      <c r="E246">
        <v>1289</v>
      </c>
      <c r="F246">
        <v>456</v>
      </c>
      <c r="G246">
        <v>1</v>
      </c>
    </row>
    <row r="247" spans="1:7" x14ac:dyDescent="0.25">
      <c r="A247">
        <v>246</v>
      </c>
      <c r="B247">
        <v>3</v>
      </c>
      <c r="C247">
        <v>2204</v>
      </c>
      <c r="D247" t="s">
        <v>9</v>
      </c>
      <c r="E247">
        <v>1702</v>
      </c>
      <c r="F247">
        <v>337</v>
      </c>
      <c r="G247">
        <v>1.3</v>
      </c>
    </row>
    <row r="248" spans="1:7" x14ac:dyDescent="0.25">
      <c r="A248">
        <v>247</v>
      </c>
      <c r="B248">
        <v>1</v>
      </c>
      <c r="C248">
        <v>1936</v>
      </c>
      <c r="D248" t="s">
        <v>8</v>
      </c>
      <c r="E248">
        <v>1168</v>
      </c>
      <c r="F248">
        <v>321</v>
      </c>
      <c r="G248">
        <v>0.77</v>
      </c>
    </row>
    <row r="249" spans="1:7" x14ac:dyDescent="0.25">
      <c r="A249">
        <v>248</v>
      </c>
      <c r="B249">
        <v>1</v>
      </c>
      <c r="C249">
        <v>1068</v>
      </c>
      <c r="D249" t="s">
        <v>9</v>
      </c>
      <c r="E249">
        <v>734</v>
      </c>
      <c r="F249">
        <v>273</v>
      </c>
      <c r="G249">
        <v>0.77</v>
      </c>
    </row>
    <row r="250" spans="1:7" x14ac:dyDescent="0.25">
      <c r="A250">
        <v>249</v>
      </c>
      <c r="B250">
        <v>2</v>
      </c>
      <c r="C250">
        <v>4249</v>
      </c>
      <c r="D250" t="s">
        <v>8</v>
      </c>
      <c r="E250">
        <v>2524</v>
      </c>
      <c r="F250">
        <v>680</v>
      </c>
      <c r="G250">
        <v>1</v>
      </c>
    </row>
    <row r="251" spans="1:7" x14ac:dyDescent="0.25">
      <c r="A251">
        <v>250</v>
      </c>
      <c r="B251">
        <v>3</v>
      </c>
      <c r="C251">
        <v>2495</v>
      </c>
      <c r="D251" t="s">
        <v>9</v>
      </c>
      <c r="E251">
        <v>1847</v>
      </c>
      <c r="F251">
        <v>648</v>
      </c>
      <c r="G251">
        <v>1.3</v>
      </c>
    </row>
    <row r="252" spans="1:7" x14ac:dyDescent="0.25">
      <c r="A252">
        <v>251</v>
      </c>
      <c r="B252">
        <v>2</v>
      </c>
      <c r="C252">
        <v>3243</v>
      </c>
      <c r="D252" t="s">
        <v>9</v>
      </c>
      <c r="E252">
        <v>2021</v>
      </c>
      <c r="F252">
        <v>605</v>
      </c>
      <c r="G252">
        <v>1</v>
      </c>
    </row>
    <row r="253" spans="1:7" x14ac:dyDescent="0.25">
      <c r="A253">
        <v>252</v>
      </c>
      <c r="B253">
        <v>2</v>
      </c>
      <c r="C253">
        <v>3755</v>
      </c>
      <c r="D253" t="s">
        <v>7</v>
      </c>
      <c r="E253">
        <v>2277</v>
      </c>
      <c r="F253">
        <v>391</v>
      </c>
      <c r="G253">
        <v>1</v>
      </c>
    </row>
    <row r="254" spans="1:7" x14ac:dyDescent="0.25">
      <c r="A254">
        <v>253</v>
      </c>
      <c r="B254">
        <v>2</v>
      </c>
      <c r="C254">
        <v>2772</v>
      </c>
      <c r="D254" t="s">
        <v>9</v>
      </c>
      <c r="E254">
        <v>1786</v>
      </c>
      <c r="F254">
        <v>512</v>
      </c>
      <c r="G254">
        <v>1</v>
      </c>
    </row>
    <row r="255" spans="1:7" x14ac:dyDescent="0.25">
      <c r="A255">
        <v>254</v>
      </c>
      <c r="B255">
        <v>2</v>
      </c>
      <c r="C255">
        <v>2354</v>
      </c>
      <c r="D255" t="s">
        <v>8</v>
      </c>
      <c r="E255">
        <v>1577</v>
      </c>
      <c r="F255">
        <v>393</v>
      </c>
      <c r="G255">
        <v>1</v>
      </c>
    </row>
    <row r="256" spans="1:7" x14ac:dyDescent="0.25">
      <c r="A256">
        <v>255</v>
      </c>
      <c r="B256">
        <v>2</v>
      </c>
      <c r="C256">
        <v>3450</v>
      </c>
      <c r="D256" t="s">
        <v>7</v>
      </c>
      <c r="E256">
        <v>2125</v>
      </c>
      <c r="F256">
        <v>441</v>
      </c>
      <c r="G256">
        <v>1</v>
      </c>
    </row>
    <row r="257" spans="1:7" x14ac:dyDescent="0.25">
      <c r="A257">
        <v>256</v>
      </c>
      <c r="B257">
        <v>3</v>
      </c>
      <c r="C257">
        <v>4482</v>
      </c>
      <c r="D257" t="s">
        <v>8</v>
      </c>
      <c r="E257">
        <v>2841</v>
      </c>
      <c r="F257">
        <v>554</v>
      </c>
      <c r="G257">
        <v>1.3</v>
      </c>
    </row>
    <row r="258" spans="1:7" x14ac:dyDescent="0.25">
      <c r="A258">
        <v>257</v>
      </c>
      <c r="B258">
        <v>3</v>
      </c>
      <c r="C258">
        <v>1868</v>
      </c>
      <c r="D258" t="s">
        <v>9</v>
      </c>
      <c r="E258">
        <v>1534</v>
      </c>
      <c r="F258">
        <v>585</v>
      </c>
      <c r="G258">
        <v>1.3</v>
      </c>
    </row>
    <row r="259" spans="1:7" x14ac:dyDescent="0.25">
      <c r="A259">
        <v>258</v>
      </c>
      <c r="B259">
        <v>1</v>
      </c>
      <c r="C259">
        <v>930</v>
      </c>
      <c r="D259" t="s">
        <v>9</v>
      </c>
      <c r="E259">
        <v>665</v>
      </c>
      <c r="F259">
        <v>361</v>
      </c>
      <c r="G259">
        <v>0.77</v>
      </c>
    </row>
    <row r="260" spans="1:7" x14ac:dyDescent="0.25">
      <c r="A260">
        <v>259</v>
      </c>
      <c r="B260">
        <v>1</v>
      </c>
      <c r="C260">
        <v>1816</v>
      </c>
      <c r="D260" t="s">
        <v>7</v>
      </c>
      <c r="E260">
        <v>1108</v>
      </c>
      <c r="F260">
        <v>373</v>
      </c>
      <c r="G260">
        <v>0.77</v>
      </c>
    </row>
    <row r="261" spans="1:7" x14ac:dyDescent="0.25">
      <c r="A261">
        <v>260</v>
      </c>
      <c r="B261">
        <v>1</v>
      </c>
      <c r="C261">
        <v>2624</v>
      </c>
      <c r="D261" t="s">
        <v>7</v>
      </c>
      <c r="E261">
        <v>1512</v>
      </c>
      <c r="F261">
        <v>235</v>
      </c>
      <c r="G261">
        <v>0.77</v>
      </c>
    </row>
    <row r="262" spans="1:7" x14ac:dyDescent="0.25">
      <c r="A262">
        <v>261</v>
      </c>
      <c r="B262">
        <v>3</v>
      </c>
      <c r="C262">
        <v>2990</v>
      </c>
      <c r="D262" t="s">
        <v>7</v>
      </c>
      <c r="E262">
        <v>2095</v>
      </c>
      <c r="F262">
        <v>585</v>
      </c>
      <c r="G262">
        <v>1.3</v>
      </c>
    </row>
    <row r="263" spans="1:7" x14ac:dyDescent="0.25">
      <c r="A263">
        <v>262</v>
      </c>
      <c r="B263">
        <v>3</v>
      </c>
      <c r="C263">
        <v>2855</v>
      </c>
      <c r="D263" t="s">
        <v>9</v>
      </c>
      <c r="E263">
        <v>2027</v>
      </c>
      <c r="F263">
        <v>576</v>
      </c>
      <c r="G263">
        <v>1.3</v>
      </c>
    </row>
    <row r="264" spans="1:7" x14ac:dyDescent="0.25">
      <c r="A264">
        <v>263</v>
      </c>
      <c r="B264">
        <v>1</v>
      </c>
      <c r="C264">
        <v>2176</v>
      </c>
      <c r="D264" t="s">
        <v>7</v>
      </c>
      <c r="E264">
        <v>1288</v>
      </c>
      <c r="F264">
        <v>409</v>
      </c>
      <c r="G264">
        <v>0.77</v>
      </c>
    </row>
    <row r="265" spans="1:7" x14ac:dyDescent="0.25">
      <c r="A265">
        <v>264</v>
      </c>
      <c r="B265">
        <v>1</v>
      </c>
      <c r="C265">
        <v>1557</v>
      </c>
      <c r="D265" t="s">
        <v>8</v>
      </c>
      <c r="E265">
        <v>978</v>
      </c>
      <c r="F265">
        <v>232</v>
      </c>
      <c r="G265">
        <v>0.77</v>
      </c>
    </row>
    <row r="266" spans="1:7" x14ac:dyDescent="0.25">
      <c r="A266">
        <v>265</v>
      </c>
      <c r="B266">
        <v>4</v>
      </c>
      <c r="C266">
        <v>3984</v>
      </c>
      <c r="D266" t="s">
        <v>8</v>
      </c>
      <c r="E266">
        <v>2792</v>
      </c>
      <c r="F266">
        <v>860</v>
      </c>
      <c r="G266">
        <v>1.68</v>
      </c>
    </row>
    <row r="267" spans="1:7" x14ac:dyDescent="0.25">
      <c r="A267">
        <v>266</v>
      </c>
      <c r="B267">
        <v>5</v>
      </c>
      <c r="C267">
        <v>3835</v>
      </c>
      <c r="D267" t="s">
        <v>9</v>
      </c>
      <c r="E267">
        <v>2917</v>
      </c>
      <c r="F267">
        <v>922</v>
      </c>
      <c r="G267">
        <v>2.1800000000000002</v>
      </c>
    </row>
    <row r="268" spans="1:7" x14ac:dyDescent="0.25">
      <c r="A268">
        <v>267</v>
      </c>
      <c r="B268">
        <v>1</v>
      </c>
      <c r="C268">
        <v>2857</v>
      </c>
      <c r="D268" t="s">
        <v>8</v>
      </c>
      <c r="E268">
        <v>1628</v>
      </c>
      <c r="F268">
        <v>237</v>
      </c>
      <c r="G268">
        <v>0.77</v>
      </c>
    </row>
    <row r="269" spans="1:7" x14ac:dyDescent="0.25">
      <c r="A269">
        <v>268</v>
      </c>
      <c r="B269">
        <v>2</v>
      </c>
      <c r="C269">
        <v>2884</v>
      </c>
      <c r="D269" t="s">
        <v>9</v>
      </c>
      <c r="E269">
        <v>1842</v>
      </c>
      <c r="F269">
        <v>394</v>
      </c>
      <c r="G269">
        <v>1</v>
      </c>
    </row>
    <row r="270" spans="1:7" x14ac:dyDescent="0.25">
      <c r="A270">
        <v>269</v>
      </c>
      <c r="B270">
        <v>2</v>
      </c>
      <c r="C270">
        <v>2045</v>
      </c>
      <c r="D270" t="s">
        <v>8</v>
      </c>
      <c r="E270">
        <v>1422</v>
      </c>
      <c r="F270">
        <v>409</v>
      </c>
      <c r="G270">
        <v>1</v>
      </c>
    </row>
    <row r="271" spans="1:7" x14ac:dyDescent="0.25">
      <c r="A271">
        <v>270</v>
      </c>
      <c r="B271">
        <v>3</v>
      </c>
      <c r="C271">
        <v>2503</v>
      </c>
      <c r="D271" t="s">
        <v>7</v>
      </c>
      <c r="E271">
        <v>1851</v>
      </c>
      <c r="F271">
        <v>366</v>
      </c>
      <c r="G271">
        <v>1.3</v>
      </c>
    </row>
    <row r="272" spans="1:7" x14ac:dyDescent="0.25">
      <c r="A272">
        <v>271</v>
      </c>
      <c r="B272">
        <v>2</v>
      </c>
      <c r="C272">
        <v>2423</v>
      </c>
      <c r="D272" t="s">
        <v>8</v>
      </c>
      <c r="E272">
        <v>1611</v>
      </c>
      <c r="F272">
        <v>404</v>
      </c>
      <c r="G272">
        <v>1</v>
      </c>
    </row>
    <row r="273" spans="1:7" x14ac:dyDescent="0.25">
      <c r="A273">
        <v>272</v>
      </c>
      <c r="B273">
        <v>3</v>
      </c>
      <c r="C273">
        <v>3508</v>
      </c>
      <c r="D273" t="s">
        <v>8</v>
      </c>
      <c r="E273">
        <v>2354</v>
      </c>
      <c r="F273">
        <v>725</v>
      </c>
      <c r="G273">
        <v>1.3</v>
      </c>
    </row>
    <row r="274" spans="1:7" x14ac:dyDescent="0.25">
      <c r="A274">
        <v>273</v>
      </c>
      <c r="B274">
        <v>2</v>
      </c>
      <c r="C274">
        <v>3382</v>
      </c>
      <c r="D274" t="s">
        <v>8</v>
      </c>
      <c r="E274">
        <v>2091</v>
      </c>
      <c r="F274">
        <v>632</v>
      </c>
      <c r="G274">
        <v>1</v>
      </c>
    </row>
    <row r="275" spans="1:7" x14ac:dyDescent="0.25">
      <c r="A275">
        <v>274</v>
      </c>
      <c r="B275">
        <v>2</v>
      </c>
      <c r="C275">
        <v>2432</v>
      </c>
      <c r="D275" t="s">
        <v>7</v>
      </c>
      <c r="E275">
        <v>1616</v>
      </c>
      <c r="F275">
        <v>354</v>
      </c>
      <c r="G275">
        <v>1</v>
      </c>
    </row>
    <row r="276" spans="1:7" x14ac:dyDescent="0.25">
      <c r="A276">
        <v>275</v>
      </c>
      <c r="B276">
        <v>3</v>
      </c>
      <c r="C276">
        <v>3269</v>
      </c>
      <c r="D276" t="s">
        <v>7</v>
      </c>
      <c r="E276">
        <v>2234</v>
      </c>
      <c r="F276">
        <v>454</v>
      </c>
      <c r="G276">
        <v>1.3</v>
      </c>
    </row>
    <row r="277" spans="1:7" x14ac:dyDescent="0.25">
      <c r="A277">
        <v>276</v>
      </c>
      <c r="B277">
        <v>2</v>
      </c>
      <c r="C277">
        <v>2097</v>
      </c>
      <c r="D277" t="s">
        <v>8</v>
      </c>
      <c r="E277">
        <v>1448</v>
      </c>
      <c r="F277">
        <v>274</v>
      </c>
      <c r="G277">
        <v>1</v>
      </c>
    </row>
    <row r="278" spans="1:7" x14ac:dyDescent="0.25">
      <c r="A278">
        <v>277</v>
      </c>
      <c r="B278">
        <v>2</v>
      </c>
      <c r="C278">
        <v>3302</v>
      </c>
      <c r="D278" t="s">
        <v>8</v>
      </c>
      <c r="E278">
        <v>2051</v>
      </c>
      <c r="F278">
        <v>373</v>
      </c>
      <c r="G278">
        <v>1</v>
      </c>
    </row>
    <row r="279" spans="1:7" x14ac:dyDescent="0.25">
      <c r="A279">
        <v>278</v>
      </c>
      <c r="B279">
        <v>2</v>
      </c>
      <c r="C279">
        <v>2095</v>
      </c>
      <c r="D279" t="s">
        <v>7</v>
      </c>
      <c r="E279">
        <v>1447</v>
      </c>
      <c r="F279">
        <v>271</v>
      </c>
      <c r="G279">
        <v>1</v>
      </c>
    </row>
    <row r="280" spans="1:7" x14ac:dyDescent="0.25">
      <c r="A280">
        <v>279</v>
      </c>
      <c r="B280">
        <v>5</v>
      </c>
      <c r="C280">
        <v>2410</v>
      </c>
      <c r="D280" t="s">
        <v>9</v>
      </c>
      <c r="E280">
        <v>2205</v>
      </c>
      <c r="F280">
        <v>716</v>
      </c>
      <c r="G280">
        <v>2.1800000000000002</v>
      </c>
    </row>
    <row r="281" spans="1:7" x14ac:dyDescent="0.25">
      <c r="A281">
        <v>280</v>
      </c>
      <c r="B281">
        <v>1</v>
      </c>
      <c r="C281">
        <v>3664</v>
      </c>
      <c r="D281" t="s">
        <v>8</v>
      </c>
      <c r="E281">
        <v>2032</v>
      </c>
      <c r="F281">
        <v>505</v>
      </c>
      <c r="G281">
        <v>0.77</v>
      </c>
    </row>
    <row r="282" spans="1:7" x14ac:dyDescent="0.25">
      <c r="A282">
        <v>281</v>
      </c>
      <c r="B282">
        <v>1</v>
      </c>
      <c r="C282">
        <v>3079</v>
      </c>
      <c r="D282" t="s">
        <v>9</v>
      </c>
      <c r="E282">
        <v>1739</v>
      </c>
      <c r="F282">
        <v>352</v>
      </c>
      <c r="G282">
        <v>0.77</v>
      </c>
    </row>
    <row r="283" spans="1:7" x14ac:dyDescent="0.25">
      <c r="A283">
        <v>282</v>
      </c>
      <c r="B283">
        <v>5</v>
      </c>
      <c r="C283">
        <v>2873</v>
      </c>
      <c r="D283" t="s">
        <v>9</v>
      </c>
      <c r="E283">
        <v>2436</v>
      </c>
      <c r="F283">
        <v>799</v>
      </c>
      <c r="G283">
        <v>2.1800000000000002</v>
      </c>
    </row>
    <row r="284" spans="1:7" x14ac:dyDescent="0.25">
      <c r="A284">
        <v>283</v>
      </c>
      <c r="B284">
        <v>3</v>
      </c>
      <c r="C284">
        <v>2900</v>
      </c>
      <c r="D284" t="s">
        <v>8</v>
      </c>
      <c r="E284">
        <v>2050</v>
      </c>
      <c r="F284">
        <v>410</v>
      </c>
      <c r="G284">
        <v>1.3</v>
      </c>
    </row>
    <row r="285" spans="1:7" x14ac:dyDescent="0.25">
      <c r="A285">
        <v>284</v>
      </c>
      <c r="B285">
        <v>5</v>
      </c>
      <c r="C285">
        <v>4758</v>
      </c>
      <c r="D285" t="s">
        <v>7</v>
      </c>
      <c r="E285">
        <v>3379</v>
      </c>
      <c r="F285">
        <v>911</v>
      </c>
      <c r="G285">
        <v>2.1800000000000002</v>
      </c>
    </row>
    <row r="286" spans="1:7" x14ac:dyDescent="0.25">
      <c r="A286">
        <v>285</v>
      </c>
      <c r="B286">
        <v>5</v>
      </c>
      <c r="C286">
        <v>3858</v>
      </c>
      <c r="D286" t="s">
        <v>9</v>
      </c>
      <c r="E286">
        <v>2929</v>
      </c>
      <c r="F286">
        <v>867</v>
      </c>
      <c r="G286">
        <v>2.1800000000000002</v>
      </c>
    </row>
    <row r="287" spans="1:7" x14ac:dyDescent="0.25">
      <c r="A287">
        <v>286</v>
      </c>
      <c r="B287">
        <v>1</v>
      </c>
      <c r="C287">
        <v>2837</v>
      </c>
      <c r="D287" t="s">
        <v>8</v>
      </c>
      <c r="E287">
        <v>1618</v>
      </c>
      <c r="F287">
        <v>446</v>
      </c>
      <c r="G287">
        <v>0.77</v>
      </c>
    </row>
    <row r="288" spans="1:7" x14ac:dyDescent="0.25">
      <c r="A288">
        <v>287</v>
      </c>
      <c r="B288">
        <v>3</v>
      </c>
      <c r="C288">
        <v>3889</v>
      </c>
      <c r="D288" t="s">
        <v>7</v>
      </c>
      <c r="E288">
        <v>2544</v>
      </c>
      <c r="F288">
        <v>631</v>
      </c>
      <c r="G288">
        <v>1.3</v>
      </c>
    </row>
    <row r="289" spans="1:7" x14ac:dyDescent="0.25">
      <c r="A289">
        <v>288</v>
      </c>
      <c r="B289">
        <v>1</v>
      </c>
      <c r="C289">
        <v>3141</v>
      </c>
      <c r="D289" t="s">
        <v>9</v>
      </c>
      <c r="E289">
        <v>1770</v>
      </c>
      <c r="F289">
        <v>467</v>
      </c>
      <c r="G289">
        <v>0.77</v>
      </c>
    </row>
    <row r="290" spans="1:7" x14ac:dyDescent="0.25">
      <c r="A290">
        <v>289</v>
      </c>
      <c r="B290">
        <v>3</v>
      </c>
      <c r="C290">
        <v>2712</v>
      </c>
      <c r="D290" t="s">
        <v>8</v>
      </c>
      <c r="E290">
        <v>1956</v>
      </c>
      <c r="F290">
        <v>480</v>
      </c>
      <c r="G290">
        <v>1.3</v>
      </c>
    </row>
    <row r="291" spans="1:7" x14ac:dyDescent="0.25">
      <c r="A291">
        <v>290</v>
      </c>
      <c r="B291">
        <v>1</v>
      </c>
      <c r="C291">
        <v>2333</v>
      </c>
      <c r="D291" t="s">
        <v>9</v>
      </c>
      <c r="E291">
        <v>1366</v>
      </c>
      <c r="F291">
        <v>355</v>
      </c>
      <c r="G291">
        <v>0.77</v>
      </c>
    </row>
    <row r="292" spans="1:7" x14ac:dyDescent="0.25">
      <c r="A292">
        <v>291</v>
      </c>
      <c r="B292">
        <v>2</v>
      </c>
      <c r="C292">
        <v>2724</v>
      </c>
      <c r="D292" t="s">
        <v>7</v>
      </c>
      <c r="E292">
        <v>1762</v>
      </c>
      <c r="F292">
        <v>296</v>
      </c>
      <c r="G292">
        <v>1</v>
      </c>
    </row>
    <row r="293" spans="1:7" x14ac:dyDescent="0.25">
      <c r="A293">
        <v>292</v>
      </c>
      <c r="B293">
        <v>1</v>
      </c>
      <c r="C293">
        <v>1905</v>
      </c>
      <c r="D293" t="s">
        <v>8</v>
      </c>
      <c r="E293">
        <v>1152</v>
      </c>
      <c r="F293">
        <v>378</v>
      </c>
      <c r="G293">
        <v>0.77</v>
      </c>
    </row>
    <row r="294" spans="1:7" x14ac:dyDescent="0.25">
      <c r="A294">
        <v>293</v>
      </c>
      <c r="B294">
        <v>1</v>
      </c>
      <c r="C294">
        <v>1879</v>
      </c>
      <c r="D294" t="s">
        <v>7</v>
      </c>
      <c r="E294">
        <v>1139</v>
      </c>
      <c r="F294">
        <v>261</v>
      </c>
      <c r="G294">
        <v>0.77</v>
      </c>
    </row>
    <row r="295" spans="1:7" x14ac:dyDescent="0.25">
      <c r="A295">
        <v>294</v>
      </c>
      <c r="B295">
        <v>2</v>
      </c>
      <c r="C295">
        <v>2205</v>
      </c>
      <c r="D295" t="s">
        <v>7</v>
      </c>
      <c r="E295">
        <v>1502</v>
      </c>
      <c r="F295">
        <v>552</v>
      </c>
      <c r="G295">
        <v>1</v>
      </c>
    </row>
    <row r="296" spans="1:7" x14ac:dyDescent="0.25">
      <c r="A296">
        <v>295</v>
      </c>
      <c r="B296">
        <v>2</v>
      </c>
      <c r="C296">
        <v>2574</v>
      </c>
      <c r="D296" t="s">
        <v>7</v>
      </c>
      <c r="E296">
        <v>1687</v>
      </c>
      <c r="F296">
        <v>479</v>
      </c>
      <c r="G296">
        <v>1</v>
      </c>
    </row>
    <row r="297" spans="1:7" x14ac:dyDescent="0.25">
      <c r="A297">
        <v>296</v>
      </c>
      <c r="B297">
        <v>3</v>
      </c>
      <c r="C297">
        <v>2637</v>
      </c>
      <c r="D297" t="s">
        <v>8</v>
      </c>
      <c r="E297">
        <v>1918</v>
      </c>
      <c r="F297">
        <v>649</v>
      </c>
      <c r="G297">
        <v>1.3</v>
      </c>
    </row>
    <row r="298" spans="1:7" x14ac:dyDescent="0.25">
      <c r="A298">
        <v>297</v>
      </c>
      <c r="B298">
        <v>3</v>
      </c>
      <c r="C298">
        <v>4378</v>
      </c>
      <c r="D298" t="s">
        <v>8</v>
      </c>
      <c r="E298">
        <v>2789</v>
      </c>
      <c r="F298">
        <v>682</v>
      </c>
      <c r="G298">
        <v>1.3</v>
      </c>
    </row>
    <row r="299" spans="1:7" x14ac:dyDescent="0.25">
      <c r="A299">
        <v>298</v>
      </c>
      <c r="B299">
        <v>1</v>
      </c>
      <c r="C299">
        <v>3190</v>
      </c>
      <c r="D299" t="s">
        <v>8</v>
      </c>
      <c r="E299">
        <v>1795</v>
      </c>
      <c r="F299">
        <v>545</v>
      </c>
      <c r="G299">
        <v>0.77</v>
      </c>
    </row>
    <row r="300" spans="1:7" x14ac:dyDescent="0.25">
      <c r="A300">
        <v>299</v>
      </c>
      <c r="B300">
        <v>1</v>
      </c>
      <c r="C300">
        <v>2730</v>
      </c>
      <c r="D300" t="s">
        <v>7</v>
      </c>
      <c r="E300">
        <v>1565</v>
      </c>
      <c r="F300">
        <v>489</v>
      </c>
      <c r="G300">
        <v>0.77</v>
      </c>
    </row>
    <row r="301" spans="1:7" x14ac:dyDescent="0.25">
      <c r="A301">
        <v>300</v>
      </c>
      <c r="B301">
        <v>1</v>
      </c>
      <c r="C301">
        <v>3207</v>
      </c>
      <c r="D301" t="s">
        <v>8</v>
      </c>
      <c r="E301">
        <v>1803</v>
      </c>
      <c r="F301">
        <v>552</v>
      </c>
      <c r="G301">
        <v>0.77</v>
      </c>
    </row>
    <row r="302" spans="1:7" x14ac:dyDescent="0.25">
      <c r="A302">
        <v>301</v>
      </c>
      <c r="B302">
        <v>2</v>
      </c>
      <c r="C302">
        <v>3579</v>
      </c>
      <c r="D302" t="s">
        <v>9</v>
      </c>
      <c r="E302">
        <v>2189</v>
      </c>
      <c r="F302">
        <v>379</v>
      </c>
      <c r="G302">
        <v>1</v>
      </c>
    </row>
    <row r="303" spans="1:7" x14ac:dyDescent="0.25">
      <c r="A303">
        <v>302</v>
      </c>
      <c r="B303">
        <v>2</v>
      </c>
      <c r="C303">
        <v>1863</v>
      </c>
      <c r="D303" t="s">
        <v>8</v>
      </c>
      <c r="E303">
        <v>1331</v>
      </c>
      <c r="F303">
        <v>305</v>
      </c>
      <c r="G303">
        <v>1</v>
      </c>
    </row>
    <row r="304" spans="1:7" x14ac:dyDescent="0.25">
      <c r="A304">
        <v>303</v>
      </c>
      <c r="B304">
        <v>2</v>
      </c>
      <c r="C304">
        <v>2501</v>
      </c>
      <c r="D304" t="s">
        <v>9</v>
      </c>
      <c r="E304">
        <v>1650</v>
      </c>
      <c r="F304">
        <v>368</v>
      </c>
      <c r="G304">
        <v>1</v>
      </c>
    </row>
    <row r="305" spans="1:7" x14ac:dyDescent="0.25">
      <c r="A305">
        <v>304</v>
      </c>
      <c r="B305">
        <v>1</v>
      </c>
      <c r="C305">
        <v>1715</v>
      </c>
      <c r="D305" t="s">
        <v>9</v>
      </c>
      <c r="E305">
        <v>1057</v>
      </c>
      <c r="F305">
        <v>321</v>
      </c>
      <c r="G305">
        <v>0.77</v>
      </c>
    </row>
    <row r="306" spans="1:7" x14ac:dyDescent="0.25">
      <c r="A306">
        <v>305</v>
      </c>
      <c r="B306">
        <v>2</v>
      </c>
      <c r="C306">
        <v>3955</v>
      </c>
      <c r="D306" t="s">
        <v>8</v>
      </c>
      <c r="E306">
        <v>2377</v>
      </c>
      <c r="F306">
        <v>584</v>
      </c>
      <c r="G306">
        <v>1</v>
      </c>
    </row>
    <row r="307" spans="1:7" x14ac:dyDescent="0.25">
      <c r="A307">
        <v>306</v>
      </c>
      <c r="B307">
        <v>5</v>
      </c>
      <c r="C307">
        <v>3538</v>
      </c>
      <c r="D307" t="s">
        <v>7</v>
      </c>
      <c r="E307">
        <v>2769</v>
      </c>
      <c r="F307">
        <v>787</v>
      </c>
      <c r="G307">
        <v>2.1800000000000002</v>
      </c>
    </row>
    <row r="308" spans="1:7" x14ac:dyDescent="0.25">
      <c r="A308">
        <v>307</v>
      </c>
      <c r="B308">
        <v>2</v>
      </c>
      <c r="C308">
        <v>2167</v>
      </c>
      <c r="D308" t="s">
        <v>9</v>
      </c>
      <c r="E308">
        <v>1483</v>
      </c>
      <c r="F308">
        <v>503</v>
      </c>
      <c r="G308">
        <v>1</v>
      </c>
    </row>
    <row r="309" spans="1:7" x14ac:dyDescent="0.25">
      <c r="A309">
        <v>308</v>
      </c>
      <c r="B309">
        <v>1</v>
      </c>
      <c r="C309">
        <v>1285</v>
      </c>
      <c r="D309" t="s">
        <v>9</v>
      </c>
      <c r="E309">
        <v>842</v>
      </c>
      <c r="F309">
        <v>312</v>
      </c>
      <c r="G309">
        <v>0.77</v>
      </c>
    </row>
    <row r="310" spans="1:7" x14ac:dyDescent="0.25">
      <c r="A310">
        <v>309</v>
      </c>
      <c r="B310">
        <v>1</v>
      </c>
      <c r="C310">
        <v>3371</v>
      </c>
      <c r="D310" t="s">
        <v>8</v>
      </c>
      <c r="E310">
        <v>1885</v>
      </c>
      <c r="F310">
        <v>323</v>
      </c>
      <c r="G310">
        <v>0.77</v>
      </c>
    </row>
    <row r="311" spans="1:7" x14ac:dyDescent="0.25">
      <c r="A311">
        <v>310</v>
      </c>
      <c r="B311">
        <v>2</v>
      </c>
      <c r="C311">
        <v>2563</v>
      </c>
      <c r="D311" t="s">
        <v>8</v>
      </c>
      <c r="E311">
        <v>1681</v>
      </c>
      <c r="F311">
        <v>326</v>
      </c>
      <c r="G311">
        <v>1</v>
      </c>
    </row>
    <row r="312" spans="1:7" x14ac:dyDescent="0.25">
      <c r="A312">
        <v>311</v>
      </c>
      <c r="B312">
        <v>2</v>
      </c>
      <c r="C312">
        <v>3847</v>
      </c>
      <c r="D312" t="s">
        <v>8</v>
      </c>
      <c r="E312">
        <v>2323</v>
      </c>
      <c r="F312">
        <v>598</v>
      </c>
      <c r="G312">
        <v>1</v>
      </c>
    </row>
    <row r="313" spans="1:7" x14ac:dyDescent="0.25">
      <c r="A313">
        <v>312</v>
      </c>
      <c r="B313">
        <v>3</v>
      </c>
      <c r="C313">
        <v>3978</v>
      </c>
      <c r="D313" t="s">
        <v>9</v>
      </c>
      <c r="E313">
        <v>2589</v>
      </c>
      <c r="F313">
        <v>587</v>
      </c>
      <c r="G313">
        <v>1.3</v>
      </c>
    </row>
    <row r="314" spans="1:7" x14ac:dyDescent="0.25">
      <c r="A314">
        <v>313</v>
      </c>
      <c r="B314">
        <v>2</v>
      </c>
      <c r="C314">
        <v>2335</v>
      </c>
      <c r="D314" t="s">
        <v>8</v>
      </c>
      <c r="E314">
        <v>1567</v>
      </c>
      <c r="F314">
        <v>529</v>
      </c>
      <c r="G314">
        <v>1</v>
      </c>
    </row>
    <row r="315" spans="1:7" x14ac:dyDescent="0.25">
      <c r="A315">
        <v>314</v>
      </c>
      <c r="B315">
        <v>1</v>
      </c>
      <c r="C315">
        <v>1787</v>
      </c>
      <c r="D315" t="s">
        <v>8</v>
      </c>
      <c r="E315">
        <v>1093</v>
      </c>
      <c r="F315">
        <v>329</v>
      </c>
      <c r="G315">
        <v>0.77</v>
      </c>
    </row>
    <row r="316" spans="1:7" x14ac:dyDescent="0.25">
      <c r="A316">
        <v>315</v>
      </c>
      <c r="B316">
        <v>3</v>
      </c>
      <c r="C316">
        <v>2296</v>
      </c>
      <c r="D316" t="s">
        <v>9</v>
      </c>
      <c r="E316">
        <v>1748</v>
      </c>
      <c r="F316">
        <v>430</v>
      </c>
      <c r="G316">
        <v>1.3</v>
      </c>
    </row>
    <row r="317" spans="1:7" x14ac:dyDescent="0.25">
      <c r="A317">
        <v>316</v>
      </c>
      <c r="B317">
        <v>3</v>
      </c>
      <c r="C317">
        <v>3554</v>
      </c>
      <c r="D317" t="s">
        <v>9</v>
      </c>
      <c r="E317">
        <v>2377</v>
      </c>
      <c r="F317">
        <v>476</v>
      </c>
      <c r="G317">
        <v>1.3</v>
      </c>
    </row>
    <row r="318" spans="1:7" x14ac:dyDescent="0.25">
      <c r="A318">
        <v>317</v>
      </c>
      <c r="B318">
        <v>3</v>
      </c>
      <c r="C318">
        <v>2080</v>
      </c>
      <c r="D318" t="s">
        <v>8</v>
      </c>
      <c r="E318">
        <v>1640</v>
      </c>
      <c r="F318">
        <v>517</v>
      </c>
      <c r="G318">
        <v>1.3</v>
      </c>
    </row>
    <row r="319" spans="1:7" x14ac:dyDescent="0.25">
      <c r="A319">
        <v>318</v>
      </c>
      <c r="B319">
        <v>3</v>
      </c>
      <c r="C319">
        <v>4585</v>
      </c>
      <c r="D319" t="s">
        <v>8</v>
      </c>
      <c r="E319">
        <v>2892</v>
      </c>
      <c r="F319">
        <v>723</v>
      </c>
      <c r="G319">
        <v>1.3</v>
      </c>
    </row>
    <row r="320" spans="1:7" x14ac:dyDescent="0.25">
      <c r="A320">
        <v>319</v>
      </c>
      <c r="B320">
        <v>2</v>
      </c>
      <c r="C320">
        <v>3376</v>
      </c>
      <c r="D320" t="s">
        <v>8</v>
      </c>
      <c r="E320">
        <v>2088</v>
      </c>
      <c r="F320">
        <v>459</v>
      </c>
      <c r="G320">
        <v>1</v>
      </c>
    </row>
    <row r="321" spans="1:7" x14ac:dyDescent="0.25">
      <c r="A321">
        <v>320</v>
      </c>
      <c r="B321">
        <v>2</v>
      </c>
      <c r="C321">
        <v>2753</v>
      </c>
      <c r="D321" t="s">
        <v>7</v>
      </c>
      <c r="E321">
        <v>1776</v>
      </c>
      <c r="F321">
        <v>319</v>
      </c>
      <c r="G321">
        <v>1</v>
      </c>
    </row>
    <row r="322" spans="1:7" x14ac:dyDescent="0.25">
      <c r="A322">
        <v>321</v>
      </c>
      <c r="B322">
        <v>3</v>
      </c>
      <c r="C322">
        <v>3693</v>
      </c>
      <c r="D322" t="s">
        <v>7</v>
      </c>
      <c r="E322">
        <v>2446</v>
      </c>
      <c r="F322">
        <v>592</v>
      </c>
      <c r="G322">
        <v>1.3</v>
      </c>
    </row>
    <row r="323" spans="1:7" x14ac:dyDescent="0.25">
      <c r="A323">
        <v>322</v>
      </c>
      <c r="B323">
        <v>1</v>
      </c>
      <c r="C323">
        <v>3166</v>
      </c>
      <c r="D323" t="s">
        <v>9</v>
      </c>
      <c r="E323">
        <v>1783</v>
      </c>
      <c r="F323">
        <v>404</v>
      </c>
      <c r="G323">
        <v>0.77</v>
      </c>
    </row>
    <row r="324" spans="1:7" x14ac:dyDescent="0.25">
      <c r="A324">
        <v>323</v>
      </c>
      <c r="B324">
        <v>3</v>
      </c>
      <c r="C324">
        <v>4399</v>
      </c>
      <c r="D324" t="s">
        <v>8</v>
      </c>
      <c r="E324">
        <v>2799</v>
      </c>
      <c r="F324">
        <v>561</v>
      </c>
      <c r="G324">
        <v>1.3</v>
      </c>
    </row>
    <row r="325" spans="1:7" x14ac:dyDescent="0.25">
      <c r="A325">
        <v>324</v>
      </c>
      <c r="B325">
        <v>5</v>
      </c>
      <c r="C325">
        <v>4341</v>
      </c>
      <c r="D325" t="s">
        <v>8</v>
      </c>
      <c r="E325">
        <v>3170</v>
      </c>
      <c r="F325">
        <v>835</v>
      </c>
      <c r="G325">
        <v>2.1800000000000002</v>
      </c>
    </row>
    <row r="326" spans="1:7" x14ac:dyDescent="0.25">
      <c r="A326">
        <v>325</v>
      </c>
      <c r="B326">
        <v>4</v>
      </c>
      <c r="C326">
        <v>1858</v>
      </c>
      <c r="D326" t="s">
        <v>9</v>
      </c>
      <c r="E326">
        <v>1729</v>
      </c>
      <c r="F326">
        <v>383</v>
      </c>
      <c r="G326">
        <v>1.68</v>
      </c>
    </row>
    <row r="327" spans="1:7" x14ac:dyDescent="0.25">
      <c r="A327">
        <v>326</v>
      </c>
      <c r="B327">
        <v>4</v>
      </c>
      <c r="C327">
        <v>3290</v>
      </c>
      <c r="D327" t="s">
        <v>8</v>
      </c>
      <c r="E327">
        <v>2445</v>
      </c>
      <c r="F327">
        <v>772</v>
      </c>
      <c r="G327">
        <v>1.68</v>
      </c>
    </row>
    <row r="328" spans="1:7" x14ac:dyDescent="0.25">
      <c r="A328">
        <v>327</v>
      </c>
      <c r="B328">
        <v>2</v>
      </c>
      <c r="C328">
        <v>3410</v>
      </c>
      <c r="D328" t="s">
        <v>8</v>
      </c>
      <c r="E328">
        <v>2105</v>
      </c>
      <c r="F328">
        <v>359</v>
      </c>
      <c r="G328">
        <v>1</v>
      </c>
    </row>
    <row r="329" spans="1:7" x14ac:dyDescent="0.25">
      <c r="A329">
        <v>328</v>
      </c>
      <c r="B329">
        <v>1</v>
      </c>
      <c r="C329">
        <v>3740</v>
      </c>
      <c r="D329" t="s">
        <v>8</v>
      </c>
      <c r="E329">
        <v>2070</v>
      </c>
      <c r="F329">
        <v>372</v>
      </c>
      <c r="G329">
        <v>0.77</v>
      </c>
    </row>
    <row r="330" spans="1:7" x14ac:dyDescent="0.25">
      <c r="A330">
        <v>329</v>
      </c>
      <c r="B330">
        <v>5</v>
      </c>
      <c r="C330">
        <v>5085</v>
      </c>
      <c r="D330" t="s">
        <v>8</v>
      </c>
      <c r="E330">
        <v>3542</v>
      </c>
      <c r="F330">
        <v>851</v>
      </c>
      <c r="G330">
        <v>2.1800000000000002</v>
      </c>
    </row>
    <row r="331" spans="1:7" x14ac:dyDescent="0.25">
      <c r="A331">
        <v>330</v>
      </c>
      <c r="B331">
        <v>5</v>
      </c>
      <c r="C331">
        <v>4055</v>
      </c>
      <c r="D331" t="s">
        <v>9</v>
      </c>
      <c r="E331">
        <v>3027</v>
      </c>
      <c r="F331">
        <v>883</v>
      </c>
      <c r="G331">
        <v>2.1800000000000002</v>
      </c>
    </row>
    <row r="332" spans="1:7" x14ac:dyDescent="0.25">
      <c r="A332">
        <v>331</v>
      </c>
      <c r="B332">
        <v>1</v>
      </c>
      <c r="C332">
        <v>2015</v>
      </c>
      <c r="D332" t="s">
        <v>9</v>
      </c>
      <c r="E332">
        <v>1207</v>
      </c>
      <c r="F332">
        <v>384</v>
      </c>
      <c r="G332">
        <v>0.77</v>
      </c>
    </row>
    <row r="333" spans="1:7" x14ac:dyDescent="0.25">
      <c r="A333">
        <v>332</v>
      </c>
      <c r="B333">
        <v>3</v>
      </c>
      <c r="C333">
        <v>2408</v>
      </c>
      <c r="D333" t="s">
        <v>9</v>
      </c>
      <c r="E333">
        <v>1804</v>
      </c>
      <c r="F333">
        <v>383</v>
      </c>
      <c r="G333">
        <v>1.3</v>
      </c>
    </row>
    <row r="334" spans="1:7" x14ac:dyDescent="0.25">
      <c r="A334">
        <v>333</v>
      </c>
      <c r="B334">
        <v>3</v>
      </c>
      <c r="C334">
        <v>3700</v>
      </c>
      <c r="D334" t="s">
        <v>7</v>
      </c>
      <c r="E334">
        <v>2450</v>
      </c>
      <c r="F334">
        <v>691</v>
      </c>
      <c r="G334">
        <v>1.3</v>
      </c>
    </row>
    <row r="335" spans="1:7" x14ac:dyDescent="0.25">
      <c r="A335">
        <v>334</v>
      </c>
      <c r="B335">
        <v>5</v>
      </c>
      <c r="C335">
        <v>3516</v>
      </c>
      <c r="D335" t="s">
        <v>9</v>
      </c>
      <c r="E335">
        <v>2758</v>
      </c>
      <c r="F335">
        <v>756</v>
      </c>
      <c r="G335">
        <v>2.1800000000000002</v>
      </c>
    </row>
    <row r="336" spans="1:7" x14ac:dyDescent="0.25">
      <c r="A336">
        <v>335</v>
      </c>
      <c r="B336">
        <v>1</v>
      </c>
      <c r="C336">
        <v>3473</v>
      </c>
      <c r="D336" t="s">
        <v>7</v>
      </c>
      <c r="E336">
        <v>1936</v>
      </c>
      <c r="F336">
        <v>300</v>
      </c>
      <c r="G336">
        <v>0.77</v>
      </c>
    </row>
    <row r="337" spans="1:7" x14ac:dyDescent="0.25">
      <c r="A337">
        <v>336</v>
      </c>
      <c r="B337">
        <v>3</v>
      </c>
      <c r="C337">
        <v>1836</v>
      </c>
      <c r="D337" t="s">
        <v>7</v>
      </c>
      <c r="E337">
        <v>1518</v>
      </c>
      <c r="F337">
        <v>521</v>
      </c>
      <c r="G337">
        <v>1.3</v>
      </c>
    </row>
    <row r="338" spans="1:7" x14ac:dyDescent="0.25">
      <c r="A338">
        <v>337</v>
      </c>
      <c r="B338">
        <v>1</v>
      </c>
      <c r="C338">
        <v>1639</v>
      </c>
      <c r="D338" t="s">
        <v>9</v>
      </c>
      <c r="E338">
        <v>1019</v>
      </c>
      <c r="F338">
        <v>226</v>
      </c>
      <c r="G338">
        <v>0.77</v>
      </c>
    </row>
    <row r="339" spans="1:7" x14ac:dyDescent="0.25">
      <c r="A339">
        <v>338</v>
      </c>
      <c r="B339">
        <v>5</v>
      </c>
      <c r="C339">
        <v>2305</v>
      </c>
      <c r="D339" t="s">
        <v>9</v>
      </c>
      <c r="E339">
        <v>2152</v>
      </c>
      <c r="F339">
        <v>801</v>
      </c>
      <c r="G339">
        <v>2.1800000000000002</v>
      </c>
    </row>
    <row r="340" spans="1:7" x14ac:dyDescent="0.25">
      <c r="A340">
        <v>339</v>
      </c>
      <c r="B340">
        <v>2</v>
      </c>
      <c r="C340">
        <v>3897</v>
      </c>
      <c r="D340" t="s">
        <v>8</v>
      </c>
      <c r="E340">
        <v>2348</v>
      </c>
      <c r="F340">
        <v>488</v>
      </c>
      <c r="G340">
        <v>1</v>
      </c>
    </row>
    <row r="341" spans="1:7" x14ac:dyDescent="0.25">
      <c r="A341">
        <v>340</v>
      </c>
      <c r="B341">
        <v>3</v>
      </c>
      <c r="C341">
        <v>1858</v>
      </c>
      <c r="D341" t="s">
        <v>9</v>
      </c>
      <c r="E341">
        <v>1529</v>
      </c>
      <c r="F341">
        <v>378</v>
      </c>
      <c r="G341">
        <v>1.3</v>
      </c>
    </row>
    <row r="342" spans="1:7" x14ac:dyDescent="0.25">
      <c r="A342">
        <v>341</v>
      </c>
      <c r="B342">
        <v>2</v>
      </c>
      <c r="C342">
        <v>2213</v>
      </c>
      <c r="D342" t="s">
        <v>8</v>
      </c>
      <c r="E342">
        <v>1506</v>
      </c>
      <c r="F342">
        <v>271</v>
      </c>
      <c r="G342">
        <v>1</v>
      </c>
    </row>
    <row r="343" spans="1:7" x14ac:dyDescent="0.25">
      <c r="A343">
        <v>342</v>
      </c>
      <c r="B343">
        <v>2</v>
      </c>
      <c r="C343">
        <v>1496</v>
      </c>
      <c r="D343" t="s">
        <v>9</v>
      </c>
      <c r="E343">
        <v>1148</v>
      </c>
      <c r="F343">
        <v>332</v>
      </c>
      <c r="G343">
        <v>1</v>
      </c>
    </row>
    <row r="344" spans="1:7" x14ac:dyDescent="0.25">
      <c r="A344">
        <v>343</v>
      </c>
      <c r="B344">
        <v>4</v>
      </c>
      <c r="C344">
        <v>4495</v>
      </c>
      <c r="D344" t="s">
        <v>7</v>
      </c>
      <c r="E344">
        <v>3047</v>
      </c>
      <c r="F344">
        <v>884</v>
      </c>
      <c r="G344">
        <v>1.68</v>
      </c>
    </row>
    <row r="345" spans="1:7" x14ac:dyDescent="0.25">
      <c r="A345">
        <v>344</v>
      </c>
      <c r="B345">
        <v>1</v>
      </c>
      <c r="C345">
        <v>2426</v>
      </c>
      <c r="D345" t="s">
        <v>8</v>
      </c>
      <c r="E345">
        <v>1413</v>
      </c>
      <c r="F345">
        <v>481</v>
      </c>
      <c r="G345">
        <v>0.77</v>
      </c>
    </row>
    <row r="346" spans="1:7" x14ac:dyDescent="0.25">
      <c r="A346">
        <v>345</v>
      </c>
      <c r="B346">
        <v>5</v>
      </c>
      <c r="C346">
        <v>3933</v>
      </c>
      <c r="D346" t="s">
        <v>9</v>
      </c>
      <c r="E346">
        <v>2966</v>
      </c>
      <c r="F346">
        <v>679</v>
      </c>
      <c r="G346">
        <v>2.1800000000000002</v>
      </c>
    </row>
    <row r="347" spans="1:7" x14ac:dyDescent="0.25">
      <c r="A347">
        <v>346</v>
      </c>
      <c r="B347">
        <v>2</v>
      </c>
      <c r="C347">
        <v>1917</v>
      </c>
      <c r="D347" t="s">
        <v>7</v>
      </c>
      <c r="E347">
        <v>1358</v>
      </c>
      <c r="F347">
        <v>340</v>
      </c>
      <c r="G347">
        <v>1</v>
      </c>
    </row>
    <row r="348" spans="1:7" x14ac:dyDescent="0.25">
      <c r="A348">
        <v>347</v>
      </c>
      <c r="B348">
        <v>4</v>
      </c>
      <c r="C348">
        <v>2814</v>
      </c>
      <c r="D348" t="s">
        <v>8</v>
      </c>
      <c r="E348">
        <v>2207</v>
      </c>
      <c r="F348">
        <v>616</v>
      </c>
      <c r="G348">
        <v>1.68</v>
      </c>
    </row>
    <row r="349" spans="1:7" x14ac:dyDescent="0.25">
      <c r="A349">
        <v>348</v>
      </c>
      <c r="B349">
        <v>2</v>
      </c>
      <c r="C349">
        <v>3051</v>
      </c>
      <c r="D349" t="s">
        <v>7</v>
      </c>
      <c r="E349">
        <v>1925</v>
      </c>
      <c r="F349">
        <v>439</v>
      </c>
      <c r="G349">
        <v>1</v>
      </c>
    </row>
    <row r="350" spans="1:7" x14ac:dyDescent="0.25">
      <c r="A350">
        <v>349</v>
      </c>
      <c r="B350">
        <v>2</v>
      </c>
      <c r="C350">
        <v>2141</v>
      </c>
      <c r="D350" t="s">
        <v>9</v>
      </c>
      <c r="E350">
        <v>1470</v>
      </c>
      <c r="F350">
        <v>510</v>
      </c>
      <c r="G350">
        <v>1</v>
      </c>
    </row>
    <row r="351" spans="1:7" x14ac:dyDescent="0.25">
      <c r="A351">
        <v>350</v>
      </c>
      <c r="B351">
        <v>2</v>
      </c>
      <c r="C351">
        <v>1898</v>
      </c>
      <c r="D351" t="s">
        <v>7</v>
      </c>
      <c r="E351">
        <v>1349</v>
      </c>
      <c r="F351">
        <v>503</v>
      </c>
      <c r="G351">
        <v>1</v>
      </c>
    </row>
    <row r="352" spans="1:7" x14ac:dyDescent="0.25">
      <c r="A352">
        <v>351</v>
      </c>
      <c r="B352">
        <v>2</v>
      </c>
      <c r="C352">
        <v>3097</v>
      </c>
      <c r="D352" t="s">
        <v>7</v>
      </c>
      <c r="E352">
        <v>1948</v>
      </c>
      <c r="F352">
        <v>501</v>
      </c>
      <c r="G352">
        <v>1</v>
      </c>
    </row>
    <row r="353" spans="1:7" x14ac:dyDescent="0.25">
      <c r="A353">
        <v>352</v>
      </c>
      <c r="B353">
        <v>3</v>
      </c>
      <c r="C353">
        <v>3951</v>
      </c>
      <c r="D353" t="s">
        <v>8</v>
      </c>
      <c r="E353">
        <v>2575</v>
      </c>
      <c r="F353">
        <v>608</v>
      </c>
      <c r="G353">
        <v>1.3</v>
      </c>
    </row>
    <row r="354" spans="1:7" x14ac:dyDescent="0.25">
      <c r="A354">
        <v>353</v>
      </c>
      <c r="B354">
        <v>2</v>
      </c>
      <c r="C354">
        <v>4070</v>
      </c>
      <c r="D354" t="s">
        <v>8</v>
      </c>
      <c r="E354">
        <v>2435</v>
      </c>
      <c r="F354">
        <v>556</v>
      </c>
      <c r="G354">
        <v>1</v>
      </c>
    </row>
    <row r="355" spans="1:7" x14ac:dyDescent="0.25">
      <c r="A355">
        <v>354</v>
      </c>
      <c r="B355">
        <v>2</v>
      </c>
      <c r="C355">
        <v>2121</v>
      </c>
      <c r="D355" t="s">
        <v>8</v>
      </c>
      <c r="E355">
        <v>1460</v>
      </c>
      <c r="F355">
        <v>251</v>
      </c>
      <c r="G355">
        <v>1</v>
      </c>
    </row>
    <row r="356" spans="1:7" x14ac:dyDescent="0.25">
      <c r="A356">
        <v>355</v>
      </c>
      <c r="B356">
        <v>2</v>
      </c>
      <c r="C356">
        <v>3340</v>
      </c>
      <c r="D356" t="s">
        <v>8</v>
      </c>
      <c r="E356">
        <v>2070</v>
      </c>
      <c r="F356">
        <v>502</v>
      </c>
      <c r="G356">
        <v>1</v>
      </c>
    </row>
    <row r="357" spans="1:7" x14ac:dyDescent="0.25">
      <c r="A357">
        <v>356</v>
      </c>
      <c r="B357">
        <v>2</v>
      </c>
      <c r="C357">
        <v>4081</v>
      </c>
      <c r="D357" t="s">
        <v>7</v>
      </c>
      <c r="E357">
        <v>2440</v>
      </c>
      <c r="F357">
        <v>440</v>
      </c>
      <c r="G357">
        <v>1</v>
      </c>
    </row>
    <row r="358" spans="1:7" x14ac:dyDescent="0.25">
      <c r="A358">
        <v>357</v>
      </c>
      <c r="B358">
        <v>4</v>
      </c>
      <c r="C358">
        <v>3696</v>
      </c>
      <c r="D358" t="s">
        <v>8</v>
      </c>
      <c r="E358">
        <v>2648</v>
      </c>
      <c r="F358">
        <v>649</v>
      </c>
      <c r="G358">
        <v>1.68</v>
      </c>
    </row>
    <row r="359" spans="1:7" x14ac:dyDescent="0.25">
      <c r="A359">
        <v>358</v>
      </c>
      <c r="B359">
        <v>2</v>
      </c>
      <c r="C359">
        <v>3337</v>
      </c>
      <c r="D359" t="s">
        <v>7</v>
      </c>
      <c r="E359">
        <v>2068</v>
      </c>
      <c r="F359">
        <v>532</v>
      </c>
      <c r="G359">
        <v>1</v>
      </c>
    </row>
    <row r="360" spans="1:7" x14ac:dyDescent="0.25">
      <c r="A360">
        <v>359</v>
      </c>
      <c r="B360">
        <v>3</v>
      </c>
      <c r="C360">
        <v>2626</v>
      </c>
      <c r="D360" t="s">
        <v>9</v>
      </c>
      <c r="E360">
        <v>1913</v>
      </c>
      <c r="F360">
        <v>598</v>
      </c>
      <c r="G360">
        <v>1.3</v>
      </c>
    </row>
    <row r="361" spans="1:7" x14ac:dyDescent="0.25">
      <c r="A361">
        <v>360</v>
      </c>
      <c r="B361">
        <v>4</v>
      </c>
      <c r="C361">
        <v>4351</v>
      </c>
      <c r="D361" t="s">
        <v>8</v>
      </c>
      <c r="E361">
        <v>2975</v>
      </c>
      <c r="F361">
        <v>739</v>
      </c>
      <c r="G361">
        <v>1.68</v>
      </c>
    </row>
    <row r="362" spans="1:7" x14ac:dyDescent="0.25">
      <c r="A362">
        <v>361</v>
      </c>
      <c r="B362">
        <v>1</v>
      </c>
      <c r="C362">
        <v>3038</v>
      </c>
      <c r="D362" t="s">
        <v>7</v>
      </c>
      <c r="E362">
        <v>1719</v>
      </c>
      <c r="F362">
        <v>300</v>
      </c>
      <c r="G362">
        <v>0.77</v>
      </c>
    </row>
    <row r="363" spans="1:7" x14ac:dyDescent="0.25">
      <c r="A363">
        <v>362</v>
      </c>
      <c r="B363">
        <v>1</v>
      </c>
      <c r="C363">
        <v>2787</v>
      </c>
      <c r="D363" t="s">
        <v>9</v>
      </c>
      <c r="E363">
        <v>1593</v>
      </c>
      <c r="F363">
        <v>338</v>
      </c>
      <c r="G363">
        <v>0.77</v>
      </c>
    </row>
    <row r="364" spans="1:7" x14ac:dyDescent="0.25">
      <c r="A364">
        <v>363</v>
      </c>
      <c r="B364">
        <v>2</v>
      </c>
      <c r="C364">
        <v>3150</v>
      </c>
      <c r="D364" t="s">
        <v>9</v>
      </c>
      <c r="E364">
        <v>1975</v>
      </c>
      <c r="F364">
        <v>487</v>
      </c>
      <c r="G364">
        <v>1</v>
      </c>
    </row>
    <row r="365" spans="1:7" x14ac:dyDescent="0.25">
      <c r="A365">
        <v>364</v>
      </c>
      <c r="B365">
        <v>2</v>
      </c>
      <c r="C365">
        <v>3972</v>
      </c>
      <c r="D365" t="s">
        <v>7</v>
      </c>
      <c r="E365">
        <v>2386</v>
      </c>
      <c r="F365">
        <v>505</v>
      </c>
      <c r="G365">
        <v>1</v>
      </c>
    </row>
    <row r="366" spans="1:7" x14ac:dyDescent="0.25">
      <c r="A366">
        <v>365</v>
      </c>
      <c r="B366">
        <v>3</v>
      </c>
      <c r="C366">
        <v>2873</v>
      </c>
      <c r="D366" t="s">
        <v>9</v>
      </c>
      <c r="E366">
        <v>2036</v>
      </c>
      <c r="F366">
        <v>612</v>
      </c>
      <c r="G366">
        <v>1.3</v>
      </c>
    </row>
    <row r="367" spans="1:7" x14ac:dyDescent="0.25">
      <c r="A367">
        <v>366</v>
      </c>
      <c r="B367">
        <v>1</v>
      </c>
      <c r="C367">
        <v>2904</v>
      </c>
      <c r="D367" t="s">
        <v>7</v>
      </c>
      <c r="E367">
        <v>1652</v>
      </c>
      <c r="F367">
        <v>469</v>
      </c>
      <c r="G367">
        <v>0.77</v>
      </c>
    </row>
    <row r="368" spans="1:7" x14ac:dyDescent="0.25">
      <c r="A368">
        <v>367</v>
      </c>
      <c r="B368">
        <v>1</v>
      </c>
      <c r="C368">
        <v>3213</v>
      </c>
      <c r="D368" t="s">
        <v>8</v>
      </c>
      <c r="E368">
        <v>1806</v>
      </c>
      <c r="F368">
        <v>480</v>
      </c>
      <c r="G368">
        <v>0.77</v>
      </c>
    </row>
    <row r="369" spans="1:7" x14ac:dyDescent="0.25">
      <c r="A369">
        <v>368</v>
      </c>
      <c r="B369">
        <v>5</v>
      </c>
      <c r="C369">
        <v>4283</v>
      </c>
      <c r="D369" t="s">
        <v>9</v>
      </c>
      <c r="E369">
        <v>3141</v>
      </c>
      <c r="F369">
        <v>939</v>
      </c>
      <c r="G369">
        <v>2.1800000000000002</v>
      </c>
    </row>
    <row r="370" spans="1:7" x14ac:dyDescent="0.25">
      <c r="A370">
        <v>369</v>
      </c>
      <c r="B370">
        <v>3</v>
      </c>
      <c r="C370">
        <v>4035</v>
      </c>
      <c r="D370" t="s">
        <v>7</v>
      </c>
      <c r="E370">
        <v>2617</v>
      </c>
      <c r="F370">
        <v>660</v>
      </c>
      <c r="G370">
        <v>1.3</v>
      </c>
    </row>
    <row r="371" spans="1:7" x14ac:dyDescent="0.25">
      <c r="A371">
        <v>370</v>
      </c>
      <c r="B371">
        <v>1</v>
      </c>
      <c r="C371">
        <v>1563</v>
      </c>
      <c r="D371" t="s">
        <v>7</v>
      </c>
      <c r="E371">
        <v>981</v>
      </c>
      <c r="F371">
        <v>385</v>
      </c>
      <c r="G371">
        <v>0.77</v>
      </c>
    </row>
    <row r="372" spans="1:7" x14ac:dyDescent="0.25">
      <c r="A372">
        <v>371</v>
      </c>
      <c r="B372">
        <v>1</v>
      </c>
      <c r="C372">
        <v>2991</v>
      </c>
      <c r="D372" t="s">
        <v>8</v>
      </c>
      <c r="E372">
        <v>1695</v>
      </c>
      <c r="F372">
        <v>509</v>
      </c>
      <c r="G372">
        <v>0.77</v>
      </c>
    </row>
    <row r="373" spans="1:7" x14ac:dyDescent="0.25">
      <c r="A373">
        <v>372</v>
      </c>
      <c r="B373">
        <v>2</v>
      </c>
      <c r="C373">
        <v>3134</v>
      </c>
      <c r="D373" t="s">
        <v>7</v>
      </c>
      <c r="E373">
        <v>1967</v>
      </c>
      <c r="F373">
        <v>365</v>
      </c>
      <c r="G373">
        <v>1</v>
      </c>
    </row>
    <row r="374" spans="1:7" x14ac:dyDescent="0.25">
      <c r="A374">
        <v>373</v>
      </c>
      <c r="B374">
        <v>4</v>
      </c>
      <c r="C374">
        <v>2585</v>
      </c>
      <c r="D374" t="s">
        <v>8</v>
      </c>
      <c r="E374">
        <v>2092</v>
      </c>
      <c r="F374">
        <v>530</v>
      </c>
      <c r="G374">
        <v>1.68</v>
      </c>
    </row>
    <row r="375" spans="1:7" x14ac:dyDescent="0.25">
      <c r="A375">
        <v>374</v>
      </c>
      <c r="B375">
        <v>1</v>
      </c>
      <c r="C375">
        <v>1850</v>
      </c>
      <c r="D375" t="s">
        <v>7</v>
      </c>
      <c r="E375">
        <v>1125</v>
      </c>
      <c r="F375">
        <v>391</v>
      </c>
      <c r="G375">
        <v>0.77</v>
      </c>
    </row>
    <row r="376" spans="1:7" x14ac:dyDescent="0.25">
      <c r="A376">
        <v>375</v>
      </c>
      <c r="B376">
        <v>3</v>
      </c>
      <c r="C376">
        <v>3584</v>
      </c>
      <c r="D376" t="s">
        <v>9</v>
      </c>
      <c r="E376">
        <v>2392</v>
      </c>
      <c r="F376">
        <v>535</v>
      </c>
      <c r="G376">
        <v>1.3</v>
      </c>
    </row>
    <row r="377" spans="1:7" x14ac:dyDescent="0.25">
      <c r="A377">
        <v>376</v>
      </c>
      <c r="B377">
        <v>2</v>
      </c>
      <c r="C377">
        <v>1641</v>
      </c>
      <c r="D377" t="s">
        <v>7</v>
      </c>
      <c r="E377">
        <v>1220</v>
      </c>
      <c r="F377">
        <v>469</v>
      </c>
      <c r="G377">
        <v>1</v>
      </c>
    </row>
    <row r="378" spans="1:7" x14ac:dyDescent="0.25">
      <c r="A378">
        <v>377</v>
      </c>
      <c r="B378">
        <v>3</v>
      </c>
      <c r="C378">
        <v>3592</v>
      </c>
      <c r="D378" t="s">
        <v>9</v>
      </c>
      <c r="E378">
        <v>2396</v>
      </c>
      <c r="F378">
        <v>681</v>
      </c>
      <c r="G378">
        <v>1.3</v>
      </c>
    </row>
    <row r="379" spans="1:7" x14ac:dyDescent="0.25">
      <c r="A379">
        <v>378</v>
      </c>
      <c r="B379">
        <v>5</v>
      </c>
      <c r="C379">
        <v>2458</v>
      </c>
      <c r="D379" t="s">
        <v>9</v>
      </c>
      <c r="E379">
        <v>2229</v>
      </c>
      <c r="F379">
        <v>735</v>
      </c>
      <c r="G379">
        <v>2.1800000000000002</v>
      </c>
    </row>
    <row r="380" spans="1:7" x14ac:dyDescent="0.25">
      <c r="A380">
        <v>379</v>
      </c>
      <c r="B380">
        <v>1</v>
      </c>
      <c r="C380">
        <v>2627</v>
      </c>
      <c r="D380" t="s">
        <v>7</v>
      </c>
      <c r="E380">
        <v>1513</v>
      </c>
      <c r="F380">
        <v>452</v>
      </c>
      <c r="G380">
        <v>0.77</v>
      </c>
    </row>
    <row r="381" spans="1:7" x14ac:dyDescent="0.25">
      <c r="A381">
        <v>380</v>
      </c>
      <c r="B381">
        <v>4</v>
      </c>
      <c r="C381">
        <v>3604</v>
      </c>
      <c r="D381" t="s">
        <v>8</v>
      </c>
      <c r="E381">
        <v>2602</v>
      </c>
      <c r="F381">
        <v>756</v>
      </c>
      <c r="G381">
        <v>1.68</v>
      </c>
    </row>
    <row r="382" spans="1:7" x14ac:dyDescent="0.25">
      <c r="A382">
        <v>381</v>
      </c>
      <c r="B382">
        <v>1</v>
      </c>
      <c r="C382">
        <v>3099</v>
      </c>
      <c r="D382" t="s">
        <v>8</v>
      </c>
      <c r="E382">
        <v>1749</v>
      </c>
      <c r="F382">
        <v>383</v>
      </c>
      <c r="G382">
        <v>0.77</v>
      </c>
    </row>
    <row r="383" spans="1:7" x14ac:dyDescent="0.25">
      <c r="A383">
        <v>382</v>
      </c>
      <c r="B383">
        <v>3</v>
      </c>
      <c r="C383">
        <v>1672</v>
      </c>
      <c r="D383" t="s">
        <v>9</v>
      </c>
      <c r="E383">
        <v>1436</v>
      </c>
      <c r="F383">
        <v>338</v>
      </c>
      <c r="G383">
        <v>1.3</v>
      </c>
    </row>
    <row r="384" spans="1:7" x14ac:dyDescent="0.25">
      <c r="A384">
        <v>383</v>
      </c>
      <c r="B384">
        <v>2</v>
      </c>
      <c r="C384">
        <v>3939</v>
      </c>
      <c r="D384" t="s">
        <v>7</v>
      </c>
      <c r="E384">
        <v>2369</v>
      </c>
      <c r="F384">
        <v>434</v>
      </c>
      <c r="G384">
        <v>1</v>
      </c>
    </row>
    <row r="385" spans="1:7" x14ac:dyDescent="0.25">
      <c r="A385">
        <v>384</v>
      </c>
      <c r="B385">
        <v>3</v>
      </c>
      <c r="C385">
        <v>2330</v>
      </c>
      <c r="D385" t="s">
        <v>9</v>
      </c>
      <c r="E385">
        <v>1765</v>
      </c>
      <c r="F385">
        <v>391</v>
      </c>
      <c r="G385">
        <v>1.3</v>
      </c>
    </row>
    <row r="386" spans="1:7" x14ac:dyDescent="0.25">
      <c r="A386">
        <v>385</v>
      </c>
      <c r="B386">
        <v>3</v>
      </c>
      <c r="C386">
        <v>2696</v>
      </c>
      <c r="D386" t="s">
        <v>8</v>
      </c>
      <c r="E386">
        <v>1948</v>
      </c>
      <c r="F386">
        <v>488</v>
      </c>
      <c r="G386">
        <v>1.3</v>
      </c>
    </row>
    <row r="387" spans="1:7" x14ac:dyDescent="0.25">
      <c r="A387">
        <v>386</v>
      </c>
      <c r="B387">
        <v>1</v>
      </c>
      <c r="C387">
        <v>2352</v>
      </c>
      <c r="D387" t="s">
        <v>7</v>
      </c>
      <c r="E387">
        <v>1376</v>
      </c>
      <c r="F387">
        <v>294</v>
      </c>
      <c r="G387">
        <v>0.77</v>
      </c>
    </row>
    <row r="388" spans="1:7" x14ac:dyDescent="0.25">
      <c r="A388">
        <v>387</v>
      </c>
      <c r="B388">
        <v>2</v>
      </c>
      <c r="C388">
        <v>3511</v>
      </c>
      <c r="D388" t="s">
        <v>9</v>
      </c>
      <c r="E388">
        <v>2155</v>
      </c>
      <c r="F388">
        <v>622</v>
      </c>
      <c r="G388">
        <v>1</v>
      </c>
    </row>
    <row r="389" spans="1:7" x14ac:dyDescent="0.25">
      <c r="A389">
        <v>388</v>
      </c>
      <c r="B389">
        <v>3</v>
      </c>
      <c r="C389">
        <v>2921</v>
      </c>
      <c r="D389" t="s">
        <v>9</v>
      </c>
      <c r="E389">
        <v>2060</v>
      </c>
      <c r="F389">
        <v>558</v>
      </c>
      <c r="G389">
        <v>1.3</v>
      </c>
    </row>
    <row r="390" spans="1:7" x14ac:dyDescent="0.25">
      <c r="A390">
        <v>389</v>
      </c>
      <c r="B390">
        <v>1</v>
      </c>
      <c r="C390">
        <v>2408</v>
      </c>
      <c r="D390" t="s">
        <v>8</v>
      </c>
      <c r="E390">
        <v>1404</v>
      </c>
      <c r="F390">
        <v>288</v>
      </c>
      <c r="G390">
        <v>0.77</v>
      </c>
    </row>
    <row r="391" spans="1:7" x14ac:dyDescent="0.25">
      <c r="A391">
        <v>390</v>
      </c>
      <c r="B391">
        <v>1</v>
      </c>
      <c r="C391">
        <v>2876</v>
      </c>
      <c r="D391" t="s">
        <v>7</v>
      </c>
      <c r="E391">
        <v>1638</v>
      </c>
      <c r="F391">
        <v>368</v>
      </c>
      <c r="G391">
        <v>0.77</v>
      </c>
    </row>
    <row r="392" spans="1:7" x14ac:dyDescent="0.25">
      <c r="A392">
        <v>391</v>
      </c>
      <c r="B392">
        <v>2</v>
      </c>
      <c r="C392">
        <v>1491</v>
      </c>
      <c r="D392" t="s">
        <v>9</v>
      </c>
      <c r="E392">
        <v>1145</v>
      </c>
      <c r="F392">
        <v>330</v>
      </c>
      <c r="G392">
        <v>1</v>
      </c>
    </row>
    <row r="393" spans="1:7" x14ac:dyDescent="0.25">
      <c r="A393">
        <v>392</v>
      </c>
      <c r="B393">
        <v>3</v>
      </c>
      <c r="C393">
        <v>2556</v>
      </c>
      <c r="D393" t="s">
        <v>8</v>
      </c>
      <c r="E393">
        <v>1878</v>
      </c>
      <c r="F393">
        <v>614</v>
      </c>
      <c r="G393">
        <v>1.3</v>
      </c>
    </row>
    <row r="394" spans="1:7" x14ac:dyDescent="0.25">
      <c r="A394">
        <v>393</v>
      </c>
      <c r="B394">
        <v>2</v>
      </c>
      <c r="C394">
        <v>3142</v>
      </c>
      <c r="D394" t="s">
        <v>9</v>
      </c>
      <c r="E394">
        <v>1971</v>
      </c>
      <c r="F394">
        <v>482</v>
      </c>
      <c r="G394">
        <v>1</v>
      </c>
    </row>
    <row r="395" spans="1:7" x14ac:dyDescent="0.25">
      <c r="A395">
        <v>394</v>
      </c>
      <c r="B395">
        <v>5</v>
      </c>
      <c r="C395">
        <v>4383</v>
      </c>
      <c r="D395" t="s">
        <v>9</v>
      </c>
      <c r="E395">
        <v>3191</v>
      </c>
      <c r="F395">
        <v>719</v>
      </c>
      <c r="G395">
        <v>2.1800000000000002</v>
      </c>
    </row>
    <row r="396" spans="1:7" x14ac:dyDescent="0.25">
      <c r="A396">
        <v>395</v>
      </c>
      <c r="B396">
        <v>4</v>
      </c>
      <c r="C396">
        <v>2362</v>
      </c>
      <c r="D396" t="s">
        <v>8</v>
      </c>
      <c r="E396">
        <v>1981</v>
      </c>
      <c r="F396">
        <v>453</v>
      </c>
      <c r="G396">
        <v>1.68</v>
      </c>
    </row>
    <row r="397" spans="1:7" x14ac:dyDescent="0.25">
      <c r="A397">
        <v>396</v>
      </c>
      <c r="B397">
        <v>3</v>
      </c>
      <c r="C397">
        <v>2345</v>
      </c>
      <c r="D397" t="s">
        <v>8</v>
      </c>
      <c r="E397">
        <v>1772</v>
      </c>
      <c r="F397">
        <v>346</v>
      </c>
      <c r="G397">
        <v>1.3</v>
      </c>
    </row>
    <row r="398" spans="1:7" x14ac:dyDescent="0.25">
      <c r="A398">
        <v>397</v>
      </c>
      <c r="B398">
        <v>1</v>
      </c>
      <c r="C398">
        <v>3105</v>
      </c>
      <c r="D398" t="s">
        <v>8</v>
      </c>
      <c r="E398">
        <v>1752</v>
      </c>
      <c r="F398">
        <v>485</v>
      </c>
      <c r="G398">
        <v>0.77</v>
      </c>
    </row>
    <row r="399" spans="1:7" x14ac:dyDescent="0.25">
      <c r="A399">
        <v>398</v>
      </c>
      <c r="B399">
        <v>2</v>
      </c>
      <c r="C399">
        <v>1581</v>
      </c>
      <c r="D399" t="s">
        <v>7</v>
      </c>
      <c r="E399">
        <v>1190</v>
      </c>
      <c r="F399">
        <v>351</v>
      </c>
      <c r="G399">
        <v>1</v>
      </c>
    </row>
    <row r="400" spans="1:7" x14ac:dyDescent="0.25">
      <c r="A400">
        <v>399</v>
      </c>
      <c r="B400">
        <v>3</v>
      </c>
      <c r="C400">
        <v>4445</v>
      </c>
      <c r="D400" t="s">
        <v>8</v>
      </c>
      <c r="E400">
        <v>2822</v>
      </c>
      <c r="F400">
        <v>632</v>
      </c>
      <c r="G400">
        <v>1.3</v>
      </c>
    </row>
    <row r="401" spans="1:7" x14ac:dyDescent="0.25">
      <c r="A401">
        <v>400</v>
      </c>
      <c r="B401">
        <v>2</v>
      </c>
      <c r="C401">
        <v>2086</v>
      </c>
      <c r="D401" t="s">
        <v>8</v>
      </c>
      <c r="E401">
        <v>1443</v>
      </c>
      <c r="F401">
        <v>421</v>
      </c>
      <c r="G401">
        <v>1</v>
      </c>
    </row>
    <row r="402" spans="1:7" x14ac:dyDescent="0.25">
      <c r="A402">
        <v>401</v>
      </c>
      <c r="B402">
        <v>2</v>
      </c>
      <c r="C402">
        <v>3161</v>
      </c>
      <c r="D402" t="s">
        <v>9</v>
      </c>
      <c r="E402">
        <v>1980</v>
      </c>
      <c r="F402">
        <v>334</v>
      </c>
      <c r="G402">
        <v>1</v>
      </c>
    </row>
    <row r="403" spans="1:7" x14ac:dyDescent="0.25">
      <c r="A403">
        <v>402</v>
      </c>
      <c r="B403">
        <v>1</v>
      </c>
      <c r="C403">
        <v>3169</v>
      </c>
      <c r="D403" t="s">
        <v>9</v>
      </c>
      <c r="E403">
        <v>1784</v>
      </c>
      <c r="F403">
        <v>464</v>
      </c>
      <c r="G403">
        <v>0.77</v>
      </c>
    </row>
    <row r="404" spans="1:7" x14ac:dyDescent="0.25">
      <c r="A404">
        <v>403</v>
      </c>
      <c r="B404">
        <v>2</v>
      </c>
      <c r="C404">
        <v>1934</v>
      </c>
      <c r="D404" t="s">
        <v>8</v>
      </c>
      <c r="E404">
        <v>1367</v>
      </c>
      <c r="F404">
        <v>478</v>
      </c>
      <c r="G404">
        <v>1</v>
      </c>
    </row>
    <row r="405" spans="1:7" x14ac:dyDescent="0.25">
      <c r="A405">
        <v>404</v>
      </c>
      <c r="B405">
        <v>3</v>
      </c>
      <c r="C405">
        <v>2088</v>
      </c>
      <c r="D405" t="s">
        <v>7</v>
      </c>
      <c r="E405">
        <v>1644</v>
      </c>
      <c r="F405">
        <v>612</v>
      </c>
      <c r="G405">
        <v>1.3</v>
      </c>
    </row>
    <row r="406" spans="1:7" x14ac:dyDescent="0.25">
      <c r="A406">
        <v>405</v>
      </c>
      <c r="B406">
        <v>2</v>
      </c>
      <c r="C406">
        <v>2392</v>
      </c>
      <c r="D406" t="s">
        <v>8</v>
      </c>
      <c r="E406">
        <v>1596</v>
      </c>
      <c r="F406">
        <v>427</v>
      </c>
      <c r="G406">
        <v>1</v>
      </c>
    </row>
    <row r="407" spans="1:7" x14ac:dyDescent="0.25">
      <c r="A407">
        <v>406</v>
      </c>
      <c r="B407">
        <v>5</v>
      </c>
      <c r="C407">
        <v>2825</v>
      </c>
      <c r="D407" t="s">
        <v>9</v>
      </c>
      <c r="E407">
        <v>2412</v>
      </c>
      <c r="F407">
        <v>772</v>
      </c>
      <c r="G407">
        <v>2.1800000000000002</v>
      </c>
    </row>
    <row r="408" spans="1:7" x14ac:dyDescent="0.25">
      <c r="A408">
        <v>407</v>
      </c>
      <c r="B408">
        <v>1</v>
      </c>
      <c r="C408">
        <v>2302</v>
      </c>
      <c r="D408" t="s">
        <v>8</v>
      </c>
      <c r="E408">
        <v>1351</v>
      </c>
      <c r="F408">
        <v>348</v>
      </c>
      <c r="G408">
        <v>0.77</v>
      </c>
    </row>
    <row r="409" spans="1:7" x14ac:dyDescent="0.25">
      <c r="A409">
        <v>408</v>
      </c>
      <c r="B409">
        <v>3</v>
      </c>
      <c r="C409">
        <v>1821</v>
      </c>
      <c r="D409" t="s">
        <v>9</v>
      </c>
      <c r="E409">
        <v>1510</v>
      </c>
      <c r="F409">
        <v>575</v>
      </c>
      <c r="G409">
        <v>1.3</v>
      </c>
    </row>
    <row r="410" spans="1:7" x14ac:dyDescent="0.25">
      <c r="A410">
        <v>409</v>
      </c>
      <c r="B410">
        <v>5</v>
      </c>
      <c r="C410">
        <v>3295</v>
      </c>
      <c r="D410" t="s">
        <v>7</v>
      </c>
      <c r="E410">
        <v>2647</v>
      </c>
      <c r="F410">
        <v>899</v>
      </c>
      <c r="G410">
        <v>2.1800000000000002</v>
      </c>
    </row>
    <row r="411" spans="1:7" x14ac:dyDescent="0.25">
      <c r="A411">
        <v>410</v>
      </c>
      <c r="B411">
        <v>1</v>
      </c>
      <c r="C411">
        <v>1576</v>
      </c>
      <c r="D411" t="s">
        <v>7</v>
      </c>
      <c r="E411">
        <v>988</v>
      </c>
      <c r="F411">
        <v>283</v>
      </c>
      <c r="G411">
        <v>0.77</v>
      </c>
    </row>
    <row r="412" spans="1:7" x14ac:dyDescent="0.25">
      <c r="A412">
        <v>411</v>
      </c>
      <c r="B412">
        <v>1</v>
      </c>
      <c r="C412">
        <v>1216</v>
      </c>
      <c r="D412" t="s">
        <v>7</v>
      </c>
      <c r="E412">
        <v>808</v>
      </c>
      <c r="F412">
        <v>307</v>
      </c>
      <c r="G412">
        <v>0.77</v>
      </c>
    </row>
    <row r="413" spans="1:7" x14ac:dyDescent="0.25">
      <c r="A413">
        <v>412</v>
      </c>
      <c r="B413">
        <v>2</v>
      </c>
      <c r="C413">
        <v>2868</v>
      </c>
      <c r="D413" t="s">
        <v>9</v>
      </c>
      <c r="E413">
        <v>1834</v>
      </c>
      <c r="F413">
        <v>390</v>
      </c>
      <c r="G413">
        <v>1</v>
      </c>
    </row>
    <row r="414" spans="1:7" x14ac:dyDescent="0.25">
      <c r="A414">
        <v>413</v>
      </c>
      <c r="B414">
        <v>2</v>
      </c>
      <c r="C414">
        <v>1748</v>
      </c>
      <c r="D414" t="s">
        <v>8</v>
      </c>
      <c r="E414">
        <v>1274</v>
      </c>
      <c r="F414">
        <v>375</v>
      </c>
      <c r="G414">
        <v>1</v>
      </c>
    </row>
    <row r="415" spans="1:7" x14ac:dyDescent="0.25">
      <c r="A415">
        <v>414</v>
      </c>
      <c r="B415">
        <v>1</v>
      </c>
      <c r="C415">
        <v>2894</v>
      </c>
      <c r="D415" t="s">
        <v>9</v>
      </c>
      <c r="E415">
        <v>1647</v>
      </c>
      <c r="F415">
        <v>510</v>
      </c>
      <c r="G415">
        <v>0.77</v>
      </c>
    </row>
    <row r="416" spans="1:7" x14ac:dyDescent="0.25">
      <c r="A416">
        <v>415</v>
      </c>
      <c r="B416">
        <v>4</v>
      </c>
      <c r="C416">
        <v>3687</v>
      </c>
      <c r="D416" t="s">
        <v>7</v>
      </c>
      <c r="E416">
        <v>2643</v>
      </c>
      <c r="F416">
        <v>605</v>
      </c>
      <c r="G416">
        <v>1.68</v>
      </c>
    </row>
    <row r="417" spans="1:7" x14ac:dyDescent="0.25">
      <c r="A417">
        <v>416</v>
      </c>
      <c r="B417">
        <v>4</v>
      </c>
      <c r="C417">
        <v>2622</v>
      </c>
      <c r="D417" t="s">
        <v>8</v>
      </c>
      <c r="E417">
        <v>2111</v>
      </c>
      <c r="F417">
        <v>569</v>
      </c>
      <c r="G417">
        <v>1.68</v>
      </c>
    </row>
    <row r="418" spans="1:7" x14ac:dyDescent="0.25">
      <c r="A418">
        <v>417</v>
      </c>
      <c r="B418">
        <v>2</v>
      </c>
      <c r="C418">
        <v>3500</v>
      </c>
      <c r="D418" t="s">
        <v>8</v>
      </c>
      <c r="E418">
        <v>2150</v>
      </c>
      <c r="F418">
        <v>624</v>
      </c>
      <c r="G418">
        <v>1</v>
      </c>
    </row>
    <row r="419" spans="1:7" x14ac:dyDescent="0.25">
      <c r="A419">
        <v>418</v>
      </c>
      <c r="B419">
        <v>1</v>
      </c>
      <c r="C419">
        <v>3125</v>
      </c>
      <c r="D419" t="s">
        <v>7</v>
      </c>
      <c r="E419">
        <v>1762</v>
      </c>
      <c r="F419">
        <v>469</v>
      </c>
      <c r="G419">
        <v>0.77</v>
      </c>
    </row>
    <row r="420" spans="1:7" x14ac:dyDescent="0.25">
      <c r="A420">
        <v>419</v>
      </c>
      <c r="B420">
        <v>5</v>
      </c>
      <c r="C420">
        <v>3760</v>
      </c>
      <c r="D420" t="s">
        <v>7</v>
      </c>
      <c r="E420">
        <v>2880</v>
      </c>
      <c r="F420">
        <v>828</v>
      </c>
      <c r="G420">
        <v>2.1800000000000002</v>
      </c>
    </row>
    <row r="421" spans="1:7" x14ac:dyDescent="0.25">
      <c r="A421">
        <v>420</v>
      </c>
      <c r="B421">
        <v>4</v>
      </c>
      <c r="C421">
        <v>2011</v>
      </c>
      <c r="D421" t="s">
        <v>9</v>
      </c>
      <c r="E421">
        <v>1805</v>
      </c>
      <c r="F421">
        <v>463</v>
      </c>
      <c r="G421">
        <v>1.68</v>
      </c>
    </row>
    <row r="422" spans="1:7" x14ac:dyDescent="0.25">
      <c r="A422">
        <v>421</v>
      </c>
      <c r="B422">
        <v>2</v>
      </c>
      <c r="C422">
        <v>3293</v>
      </c>
      <c r="D422" t="s">
        <v>7</v>
      </c>
      <c r="E422">
        <v>2046</v>
      </c>
      <c r="F422">
        <v>540</v>
      </c>
      <c r="G422">
        <v>1</v>
      </c>
    </row>
    <row r="423" spans="1:7" x14ac:dyDescent="0.25">
      <c r="A423">
        <v>422</v>
      </c>
      <c r="B423">
        <v>2</v>
      </c>
      <c r="C423">
        <v>3999</v>
      </c>
      <c r="D423" t="s">
        <v>7</v>
      </c>
      <c r="E423">
        <v>2399</v>
      </c>
      <c r="F423">
        <v>672</v>
      </c>
      <c r="G423">
        <v>1</v>
      </c>
    </row>
    <row r="424" spans="1:7" x14ac:dyDescent="0.25">
      <c r="A424">
        <v>423</v>
      </c>
      <c r="B424">
        <v>1</v>
      </c>
      <c r="C424">
        <v>2298</v>
      </c>
      <c r="D424" t="s">
        <v>8</v>
      </c>
      <c r="E424">
        <v>1349</v>
      </c>
      <c r="F424">
        <v>478</v>
      </c>
      <c r="G424">
        <v>0.77</v>
      </c>
    </row>
    <row r="425" spans="1:7" x14ac:dyDescent="0.25">
      <c r="A425">
        <v>424</v>
      </c>
      <c r="B425">
        <v>2</v>
      </c>
      <c r="C425">
        <v>2206</v>
      </c>
      <c r="D425" t="s">
        <v>9</v>
      </c>
      <c r="E425">
        <v>1503</v>
      </c>
      <c r="F425">
        <v>351</v>
      </c>
      <c r="G425">
        <v>1</v>
      </c>
    </row>
    <row r="426" spans="1:7" x14ac:dyDescent="0.25">
      <c r="A426">
        <v>425</v>
      </c>
      <c r="B426">
        <v>2</v>
      </c>
      <c r="C426">
        <v>4179</v>
      </c>
      <c r="D426" t="s">
        <v>8</v>
      </c>
      <c r="E426">
        <v>2489</v>
      </c>
      <c r="F426">
        <v>575</v>
      </c>
      <c r="G426">
        <v>1</v>
      </c>
    </row>
    <row r="427" spans="1:7" x14ac:dyDescent="0.25">
      <c r="A427">
        <v>426</v>
      </c>
      <c r="B427">
        <v>2</v>
      </c>
      <c r="C427">
        <v>1999</v>
      </c>
      <c r="D427" t="s">
        <v>9</v>
      </c>
      <c r="E427">
        <v>1399</v>
      </c>
      <c r="F427">
        <v>435</v>
      </c>
      <c r="G427">
        <v>1</v>
      </c>
    </row>
    <row r="428" spans="1:7" x14ac:dyDescent="0.25">
      <c r="A428">
        <v>427</v>
      </c>
      <c r="B428">
        <v>1</v>
      </c>
      <c r="C428">
        <v>3568</v>
      </c>
      <c r="D428" t="s">
        <v>7</v>
      </c>
      <c r="E428">
        <v>1984</v>
      </c>
      <c r="F428">
        <v>277</v>
      </c>
      <c r="G428">
        <v>0.77</v>
      </c>
    </row>
    <row r="429" spans="1:7" x14ac:dyDescent="0.25">
      <c r="A429">
        <v>428</v>
      </c>
      <c r="B429">
        <v>1</v>
      </c>
      <c r="C429">
        <v>3960</v>
      </c>
      <c r="D429" t="s">
        <v>8</v>
      </c>
      <c r="E429">
        <v>2180</v>
      </c>
      <c r="F429">
        <v>319</v>
      </c>
      <c r="G429">
        <v>0.77</v>
      </c>
    </row>
    <row r="430" spans="1:7" x14ac:dyDescent="0.25">
      <c r="A430">
        <v>429</v>
      </c>
      <c r="B430">
        <v>1</v>
      </c>
      <c r="C430">
        <v>3800</v>
      </c>
      <c r="D430" t="s">
        <v>7</v>
      </c>
      <c r="E430">
        <v>2100</v>
      </c>
      <c r="F430">
        <v>569</v>
      </c>
      <c r="G430">
        <v>0.77</v>
      </c>
    </row>
    <row r="431" spans="1:7" x14ac:dyDescent="0.25">
      <c r="A431">
        <v>430</v>
      </c>
      <c r="B431">
        <v>3</v>
      </c>
      <c r="C431">
        <v>3310</v>
      </c>
      <c r="D431" t="s">
        <v>9</v>
      </c>
      <c r="E431">
        <v>2255</v>
      </c>
      <c r="F431">
        <v>625</v>
      </c>
      <c r="G431">
        <v>1.3</v>
      </c>
    </row>
    <row r="432" spans="1:7" x14ac:dyDescent="0.25">
      <c r="A432">
        <v>431</v>
      </c>
      <c r="B432">
        <v>3</v>
      </c>
      <c r="C432">
        <v>2079</v>
      </c>
      <c r="D432" t="s">
        <v>9</v>
      </c>
      <c r="E432">
        <v>1639</v>
      </c>
      <c r="F432">
        <v>607</v>
      </c>
      <c r="G432">
        <v>1.3</v>
      </c>
    </row>
    <row r="433" spans="1:7" x14ac:dyDescent="0.25">
      <c r="A433">
        <v>432</v>
      </c>
      <c r="B433">
        <v>1</v>
      </c>
      <c r="C433">
        <v>2406</v>
      </c>
      <c r="D433" t="s">
        <v>8</v>
      </c>
      <c r="E433">
        <v>1403</v>
      </c>
      <c r="F433">
        <v>213</v>
      </c>
      <c r="G433">
        <v>0.77</v>
      </c>
    </row>
    <row r="434" spans="1:7" x14ac:dyDescent="0.25">
      <c r="A434">
        <v>433</v>
      </c>
      <c r="B434">
        <v>3</v>
      </c>
      <c r="C434">
        <v>2765</v>
      </c>
      <c r="D434" t="s">
        <v>7</v>
      </c>
      <c r="E434">
        <v>1982</v>
      </c>
      <c r="F434">
        <v>537</v>
      </c>
      <c r="G434">
        <v>1.3</v>
      </c>
    </row>
    <row r="435" spans="1:7" x14ac:dyDescent="0.25">
      <c r="A435">
        <v>434</v>
      </c>
      <c r="B435">
        <v>2</v>
      </c>
      <c r="C435">
        <v>3107</v>
      </c>
      <c r="D435" t="s">
        <v>9</v>
      </c>
      <c r="E435">
        <v>1953</v>
      </c>
      <c r="F435">
        <v>519</v>
      </c>
      <c r="G435">
        <v>1</v>
      </c>
    </row>
    <row r="436" spans="1:7" x14ac:dyDescent="0.25">
      <c r="A436">
        <v>435</v>
      </c>
      <c r="B436">
        <v>4</v>
      </c>
      <c r="C436">
        <v>4379</v>
      </c>
      <c r="D436" t="s">
        <v>7</v>
      </c>
      <c r="E436">
        <v>2989</v>
      </c>
      <c r="F436">
        <v>704</v>
      </c>
      <c r="G436">
        <v>1.68</v>
      </c>
    </row>
    <row r="437" spans="1:7" x14ac:dyDescent="0.25">
      <c r="A437">
        <v>436</v>
      </c>
      <c r="B437">
        <v>2</v>
      </c>
      <c r="C437">
        <v>2008</v>
      </c>
      <c r="D437" t="s">
        <v>9</v>
      </c>
      <c r="E437">
        <v>1404</v>
      </c>
      <c r="F437">
        <v>503</v>
      </c>
      <c r="G437">
        <v>1</v>
      </c>
    </row>
    <row r="438" spans="1:7" x14ac:dyDescent="0.25">
      <c r="A438">
        <v>437</v>
      </c>
      <c r="B438">
        <v>2</v>
      </c>
      <c r="C438">
        <v>2140</v>
      </c>
      <c r="D438" t="s">
        <v>9</v>
      </c>
      <c r="E438">
        <v>1470</v>
      </c>
      <c r="F438">
        <v>540</v>
      </c>
      <c r="G438">
        <v>1</v>
      </c>
    </row>
    <row r="439" spans="1:7" x14ac:dyDescent="0.25">
      <c r="A439">
        <v>438</v>
      </c>
      <c r="B439">
        <v>2</v>
      </c>
      <c r="C439">
        <v>2498</v>
      </c>
      <c r="D439" t="s">
        <v>7</v>
      </c>
      <c r="E439">
        <v>1649</v>
      </c>
      <c r="F439">
        <v>422</v>
      </c>
      <c r="G439">
        <v>1</v>
      </c>
    </row>
    <row r="440" spans="1:7" x14ac:dyDescent="0.25">
      <c r="A440">
        <v>439</v>
      </c>
      <c r="B440">
        <v>5</v>
      </c>
      <c r="C440">
        <v>4445</v>
      </c>
      <c r="D440" t="s">
        <v>8</v>
      </c>
      <c r="E440">
        <v>3222</v>
      </c>
      <c r="F440">
        <v>793</v>
      </c>
      <c r="G440">
        <v>2.1800000000000002</v>
      </c>
    </row>
    <row r="441" spans="1:7" x14ac:dyDescent="0.25">
      <c r="A441">
        <v>440</v>
      </c>
      <c r="B441">
        <v>5</v>
      </c>
      <c r="C441">
        <v>3698</v>
      </c>
      <c r="D441" t="s">
        <v>9</v>
      </c>
      <c r="E441">
        <v>2849</v>
      </c>
      <c r="F441">
        <v>762</v>
      </c>
      <c r="G441">
        <v>2.1800000000000002</v>
      </c>
    </row>
    <row r="442" spans="1:7" x14ac:dyDescent="0.25">
      <c r="A442">
        <v>441</v>
      </c>
      <c r="B442">
        <v>5</v>
      </c>
      <c r="C442">
        <v>3195</v>
      </c>
      <c r="D442" t="s">
        <v>8</v>
      </c>
      <c r="E442">
        <v>2597</v>
      </c>
      <c r="F442">
        <v>705</v>
      </c>
      <c r="G442">
        <v>2.1800000000000002</v>
      </c>
    </row>
    <row r="443" spans="1:7" x14ac:dyDescent="0.25">
      <c r="A443">
        <v>442</v>
      </c>
      <c r="B443">
        <v>1</v>
      </c>
      <c r="C443">
        <v>3423</v>
      </c>
      <c r="D443" t="s">
        <v>9</v>
      </c>
      <c r="E443">
        <v>1911</v>
      </c>
      <c r="F443">
        <v>312</v>
      </c>
      <c r="G443">
        <v>0.77</v>
      </c>
    </row>
    <row r="444" spans="1:7" x14ac:dyDescent="0.25">
      <c r="A444">
        <v>443</v>
      </c>
      <c r="B444">
        <v>2</v>
      </c>
      <c r="C444">
        <v>2779</v>
      </c>
      <c r="D444" t="s">
        <v>8</v>
      </c>
      <c r="E444">
        <v>1789</v>
      </c>
      <c r="F444">
        <v>550</v>
      </c>
      <c r="G444">
        <v>1</v>
      </c>
    </row>
    <row r="445" spans="1:7" x14ac:dyDescent="0.25">
      <c r="A445">
        <v>444</v>
      </c>
      <c r="B445">
        <v>2</v>
      </c>
      <c r="C445">
        <v>1739</v>
      </c>
      <c r="D445" t="s">
        <v>7</v>
      </c>
      <c r="E445">
        <v>1269</v>
      </c>
      <c r="F445">
        <v>236</v>
      </c>
      <c r="G445">
        <v>1</v>
      </c>
    </row>
    <row r="446" spans="1:7" x14ac:dyDescent="0.25">
      <c r="A446">
        <v>445</v>
      </c>
      <c r="B446">
        <v>2</v>
      </c>
      <c r="C446">
        <v>1326</v>
      </c>
      <c r="D446" t="s">
        <v>9</v>
      </c>
      <c r="E446">
        <v>1063</v>
      </c>
      <c r="F446">
        <v>429</v>
      </c>
      <c r="G446">
        <v>1</v>
      </c>
    </row>
    <row r="447" spans="1:7" x14ac:dyDescent="0.25">
      <c r="A447">
        <v>446</v>
      </c>
      <c r="B447">
        <v>1</v>
      </c>
      <c r="C447">
        <v>3091</v>
      </c>
      <c r="D447" t="s">
        <v>7</v>
      </c>
      <c r="E447">
        <v>1745</v>
      </c>
      <c r="F447">
        <v>304</v>
      </c>
      <c r="G447">
        <v>0.77</v>
      </c>
    </row>
    <row r="448" spans="1:7" x14ac:dyDescent="0.25">
      <c r="A448">
        <v>447</v>
      </c>
      <c r="B448">
        <v>2</v>
      </c>
      <c r="C448">
        <v>2932</v>
      </c>
      <c r="D448" t="s">
        <v>7</v>
      </c>
      <c r="E448">
        <v>1866</v>
      </c>
      <c r="F448">
        <v>458</v>
      </c>
      <c r="G448">
        <v>1</v>
      </c>
    </row>
    <row r="449" spans="1:7" x14ac:dyDescent="0.25">
      <c r="A449">
        <v>448</v>
      </c>
      <c r="B449">
        <v>2</v>
      </c>
      <c r="C449">
        <v>2164</v>
      </c>
      <c r="D449" t="s">
        <v>7</v>
      </c>
      <c r="E449">
        <v>1482</v>
      </c>
      <c r="F449">
        <v>336</v>
      </c>
      <c r="G449">
        <v>1</v>
      </c>
    </row>
    <row r="450" spans="1:7" x14ac:dyDescent="0.25">
      <c r="A450">
        <v>449</v>
      </c>
      <c r="B450">
        <v>1</v>
      </c>
      <c r="C450">
        <v>2830</v>
      </c>
      <c r="D450" t="s">
        <v>7</v>
      </c>
      <c r="E450">
        <v>1615</v>
      </c>
      <c r="F450">
        <v>373</v>
      </c>
      <c r="G450">
        <v>0.77</v>
      </c>
    </row>
    <row r="451" spans="1:7" x14ac:dyDescent="0.25">
      <c r="A451">
        <v>450</v>
      </c>
      <c r="B451">
        <v>3</v>
      </c>
      <c r="C451">
        <v>3568</v>
      </c>
      <c r="D451" t="s">
        <v>7</v>
      </c>
      <c r="E451">
        <v>2384</v>
      </c>
      <c r="F451">
        <v>471</v>
      </c>
      <c r="G451">
        <v>1.3</v>
      </c>
    </row>
    <row r="452" spans="1:7" x14ac:dyDescent="0.25">
      <c r="A452">
        <v>451</v>
      </c>
      <c r="B452">
        <v>1</v>
      </c>
      <c r="C452">
        <v>1095</v>
      </c>
      <c r="D452" t="s">
        <v>9</v>
      </c>
      <c r="E452">
        <v>747</v>
      </c>
      <c r="F452">
        <v>168</v>
      </c>
      <c r="G452">
        <v>0.77</v>
      </c>
    </row>
    <row r="453" spans="1:7" x14ac:dyDescent="0.25">
      <c r="A453">
        <v>452</v>
      </c>
      <c r="B453">
        <v>2</v>
      </c>
      <c r="C453">
        <v>1718</v>
      </c>
      <c r="D453" t="s">
        <v>7</v>
      </c>
      <c r="E453">
        <v>1259</v>
      </c>
      <c r="F453">
        <v>506</v>
      </c>
      <c r="G453">
        <v>1</v>
      </c>
    </row>
    <row r="454" spans="1:7" x14ac:dyDescent="0.25">
      <c r="A454">
        <v>453</v>
      </c>
      <c r="B454">
        <v>4</v>
      </c>
      <c r="C454">
        <v>3784</v>
      </c>
      <c r="D454" t="s">
        <v>9</v>
      </c>
      <c r="E454">
        <v>2692</v>
      </c>
      <c r="F454">
        <v>820</v>
      </c>
      <c r="G454">
        <v>1.68</v>
      </c>
    </row>
    <row r="455" spans="1:7" x14ac:dyDescent="0.25">
      <c r="A455">
        <v>454</v>
      </c>
      <c r="B455">
        <v>3</v>
      </c>
      <c r="C455">
        <v>4270</v>
      </c>
      <c r="D455" t="s">
        <v>8</v>
      </c>
      <c r="E455">
        <v>2735</v>
      </c>
      <c r="F455">
        <v>746</v>
      </c>
      <c r="G455">
        <v>1.3</v>
      </c>
    </row>
    <row r="456" spans="1:7" x14ac:dyDescent="0.25">
      <c r="A456">
        <v>455</v>
      </c>
      <c r="B456">
        <v>2</v>
      </c>
      <c r="C456">
        <v>3022</v>
      </c>
      <c r="D456" t="s">
        <v>8</v>
      </c>
      <c r="E456">
        <v>1911</v>
      </c>
      <c r="F456">
        <v>542</v>
      </c>
      <c r="G456">
        <v>1</v>
      </c>
    </row>
    <row r="457" spans="1:7" x14ac:dyDescent="0.25">
      <c r="A457">
        <v>456</v>
      </c>
      <c r="B457">
        <v>4</v>
      </c>
      <c r="C457">
        <v>3618</v>
      </c>
      <c r="D457" t="s">
        <v>9</v>
      </c>
      <c r="E457">
        <v>2609</v>
      </c>
      <c r="F457">
        <v>700</v>
      </c>
      <c r="G457">
        <v>1.68</v>
      </c>
    </row>
    <row r="458" spans="1:7" x14ac:dyDescent="0.25">
      <c r="A458">
        <v>457</v>
      </c>
      <c r="B458">
        <v>3</v>
      </c>
      <c r="C458">
        <v>2636</v>
      </c>
      <c r="D458" t="s">
        <v>9</v>
      </c>
      <c r="E458">
        <v>1918</v>
      </c>
      <c r="F458">
        <v>611</v>
      </c>
      <c r="G458">
        <v>1.3</v>
      </c>
    </row>
    <row r="459" spans="1:7" x14ac:dyDescent="0.25">
      <c r="A459">
        <v>458</v>
      </c>
      <c r="B459">
        <v>5</v>
      </c>
      <c r="C459">
        <v>2869</v>
      </c>
      <c r="D459" t="s">
        <v>9</v>
      </c>
      <c r="E459">
        <v>2434</v>
      </c>
      <c r="F459">
        <v>625</v>
      </c>
      <c r="G459">
        <v>2.1800000000000002</v>
      </c>
    </row>
    <row r="460" spans="1:7" x14ac:dyDescent="0.25">
      <c r="A460">
        <v>459</v>
      </c>
      <c r="B460">
        <v>2</v>
      </c>
      <c r="C460">
        <v>2417</v>
      </c>
      <c r="D460" t="s">
        <v>8</v>
      </c>
      <c r="E460">
        <v>1608</v>
      </c>
      <c r="F460">
        <v>415</v>
      </c>
      <c r="G460">
        <v>1</v>
      </c>
    </row>
    <row r="461" spans="1:7" x14ac:dyDescent="0.25">
      <c r="A461">
        <v>460</v>
      </c>
      <c r="B461">
        <v>1</v>
      </c>
      <c r="C461">
        <v>2696</v>
      </c>
      <c r="D461" t="s">
        <v>8</v>
      </c>
      <c r="E461">
        <v>1548</v>
      </c>
      <c r="F461">
        <v>399</v>
      </c>
      <c r="G461">
        <v>0.77</v>
      </c>
    </row>
    <row r="462" spans="1:7" x14ac:dyDescent="0.25">
      <c r="A462">
        <v>461</v>
      </c>
      <c r="B462">
        <v>2</v>
      </c>
      <c r="C462">
        <v>3997</v>
      </c>
      <c r="D462" t="s">
        <v>7</v>
      </c>
      <c r="E462">
        <v>2398</v>
      </c>
      <c r="F462">
        <v>388</v>
      </c>
      <c r="G462">
        <v>1</v>
      </c>
    </row>
    <row r="463" spans="1:7" x14ac:dyDescent="0.25">
      <c r="A463">
        <v>462</v>
      </c>
      <c r="B463">
        <v>2</v>
      </c>
      <c r="C463">
        <v>3892</v>
      </c>
      <c r="D463" t="s">
        <v>8</v>
      </c>
      <c r="E463">
        <v>2346</v>
      </c>
      <c r="F463">
        <v>523</v>
      </c>
      <c r="G463">
        <v>1</v>
      </c>
    </row>
    <row r="464" spans="1:7" x14ac:dyDescent="0.25">
      <c r="A464">
        <v>463</v>
      </c>
      <c r="B464">
        <v>1</v>
      </c>
      <c r="C464">
        <v>2021</v>
      </c>
      <c r="D464" t="s">
        <v>8</v>
      </c>
      <c r="E464">
        <v>1210</v>
      </c>
      <c r="F464">
        <v>442</v>
      </c>
      <c r="G464">
        <v>0.77</v>
      </c>
    </row>
    <row r="465" spans="1:7" x14ac:dyDescent="0.25">
      <c r="A465">
        <v>464</v>
      </c>
      <c r="B465">
        <v>4</v>
      </c>
      <c r="C465">
        <v>3302</v>
      </c>
      <c r="D465" t="s">
        <v>9</v>
      </c>
      <c r="E465">
        <v>2451</v>
      </c>
      <c r="F465">
        <v>751</v>
      </c>
      <c r="G465">
        <v>1.68</v>
      </c>
    </row>
    <row r="466" spans="1:7" x14ac:dyDescent="0.25">
      <c r="A466">
        <v>465</v>
      </c>
      <c r="B466">
        <v>2</v>
      </c>
      <c r="C466">
        <v>3068</v>
      </c>
      <c r="D466" t="s">
        <v>9</v>
      </c>
      <c r="E466">
        <v>1934</v>
      </c>
      <c r="F466">
        <v>614</v>
      </c>
      <c r="G466">
        <v>1</v>
      </c>
    </row>
    <row r="467" spans="1:7" x14ac:dyDescent="0.25">
      <c r="A467">
        <v>466</v>
      </c>
      <c r="B467">
        <v>1</v>
      </c>
      <c r="C467">
        <v>3318</v>
      </c>
      <c r="D467" t="s">
        <v>9</v>
      </c>
      <c r="E467">
        <v>1859</v>
      </c>
      <c r="F467">
        <v>408</v>
      </c>
      <c r="G467">
        <v>0.77</v>
      </c>
    </row>
    <row r="468" spans="1:7" x14ac:dyDescent="0.25">
      <c r="A468">
        <v>467</v>
      </c>
      <c r="B468">
        <v>1</v>
      </c>
      <c r="C468">
        <v>2934</v>
      </c>
      <c r="D468" t="s">
        <v>8</v>
      </c>
      <c r="E468">
        <v>1667</v>
      </c>
      <c r="F468">
        <v>376</v>
      </c>
      <c r="G468">
        <v>0.77</v>
      </c>
    </row>
    <row r="469" spans="1:7" x14ac:dyDescent="0.25">
      <c r="A469">
        <v>468</v>
      </c>
      <c r="B469">
        <v>3</v>
      </c>
      <c r="C469">
        <v>2985</v>
      </c>
      <c r="D469" t="s">
        <v>7</v>
      </c>
      <c r="E469">
        <v>2092</v>
      </c>
      <c r="F469">
        <v>530</v>
      </c>
      <c r="G469">
        <v>1.3</v>
      </c>
    </row>
    <row r="470" spans="1:7" x14ac:dyDescent="0.25">
      <c r="A470">
        <v>469</v>
      </c>
      <c r="B470">
        <v>5</v>
      </c>
      <c r="C470">
        <v>4868</v>
      </c>
      <c r="D470" t="s">
        <v>8</v>
      </c>
      <c r="E470">
        <v>3434</v>
      </c>
      <c r="F470">
        <v>784</v>
      </c>
      <c r="G470">
        <v>2.1800000000000002</v>
      </c>
    </row>
    <row r="471" spans="1:7" x14ac:dyDescent="0.25">
      <c r="A471">
        <v>470</v>
      </c>
      <c r="B471">
        <v>2</v>
      </c>
      <c r="C471">
        <v>4085</v>
      </c>
      <c r="D471" t="s">
        <v>8</v>
      </c>
      <c r="E471">
        <v>2442</v>
      </c>
      <c r="F471">
        <v>479</v>
      </c>
      <c r="G471">
        <v>1</v>
      </c>
    </row>
    <row r="472" spans="1:7" x14ac:dyDescent="0.25">
      <c r="A472">
        <v>471</v>
      </c>
      <c r="B472">
        <v>1</v>
      </c>
      <c r="C472">
        <v>3225</v>
      </c>
      <c r="D472" t="s">
        <v>8</v>
      </c>
      <c r="E472">
        <v>1812</v>
      </c>
      <c r="F472">
        <v>320</v>
      </c>
      <c r="G472">
        <v>0.77</v>
      </c>
    </row>
    <row r="473" spans="1:7" x14ac:dyDescent="0.25">
      <c r="A473">
        <v>472</v>
      </c>
      <c r="B473">
        <v>2</v>
      </c>
      <c r="C473">
        <v>2948</v>
      </c>
      <c r="D473" t="s">
        <v>9</v>
      </c>
      <c r="E473">
        <v>1874</v>
      </c>
      <c r="F473">
        <v>316</v>
      </c>
      <c r="G473">
        <v>1</v>
      </c>
    </row>
    <row r="474" spans="1:7" x14ac:dyDescent="0.25">
      <c r="A474">
        <v>473</v>
      </c>
      <c r="B474">
        <v>2</v>
      </c>
      <c r="C474">
        <v>3624</v>
      </c>
      <c r="D474" t="s">
        <v>7</v>
      </c>
      <c r="E474">
        <v>2212</v>
      </c>
      <c r="F474">
        <v>618</v>
      </c>
      <c r="G474">
        <v>1</v>
      </c>
    </row>
    <row r="475" spans="1:7" x14ac:dyDescent="0.25">
      <c r="A475">
        <v>474</v>
      </c>
      <c r="B475">
        <v>3</v>
      </c>
      <c r="C475">
        <v>3997</v>
      </c>
      <c r="D475" t="s">
        <v>9</v>
      </c>
      <c r="E475">
        <v>2598</v>
      </c>
      <c r="F475">
        <v>574</v>
      </c>
      <c r="G475">
        <v>1.3</v>
      </c>
    </row>
    <row r="476" spans="1:7" x14ac:dyDescent="0.25">
      <c r="A476">
        <v>475</v>
      </c>
      <c r="B476">
        <v>2</v>
      </c>
      <c r="C476">
        <v>1896</v>
      </c>
      <c r="D476" t="s">
        <v>8</v>
      </c>
      <c r="E476">
        <v>1348</v>
      </c>
      <c r="F476">
        <v>293</v>
      </c>
      <c r="G476">
        <v>1</v>
      </c>
    </row>
    <row r="477" spans="1:7" x14ac:dyDescent="0.25">
      <c r="A477">
        <v>476</v>
      </c>
      <c r="B477">
        <v>1</v>
      </c>
      <c r="C477">
        <v>3534</v>
      </c>
      <c r="D477" t="s">
        <v>8</v>
      </c>
      <c r="E477">
        <v>1967</v>
      </c>
      <c r="F477">
        <v>447</v>
      </c>
      <c r="G477">
        <v>0.77</v>
      </c>
    </row>
    <row r="478" spans="1:7" x14ac:dyDescent="0.25">
      <c r="A478">
        <v>477</v>
      </c>
      <c r="B478">
        <v>2</v>
      </c>
      <c r="C478">
        <v>3833</v>
      </c>
      <c r="D478" t="s">
        <v>8</v>
      </c>
      <c r="E478">
        <v>2316</v>
      </c>
      <c r="F478">
        <v>389</v>
      </c>
      <c r="G478">
        <v>1</v>
      </c>
    </row>
    <row r="479" spans="1:7" x14ac:dyDescent="0.25">
      <c r="A479">
        <v>478</v>
      </c>
      <c r="B479">
        <v>3</v>
      </c>
      <c r="C479">
        <v>2734</v>
      </c>
      <c r="D479" t="s">
        <v>7</v>
      </c>
      <c r="E479">
        <v>1967</v>
      </c>
      <c r="F479">
        <v>487</v>
      </c>
      <c r="G479">
        <v>1.3</v>
      </c>
    </row>
    <row r="480" spans="1:7" x14ac:dyDescent="0.25">
      <c r="A480">
        <v>479</v>
      </c>
      <c r="B480">
        <v>1</v>
      </c>
      <c r="C480">
        <v>2150</v>
      </c>
      <c r="D480" t="s">
        <v>7</v>
      </c>
      <c r="E480">
        <v>1275</v>
      </c>
      <c r="F480">
        <v>432</v>
      </c>
      <c r="G480">
        <v>0.77</v>
      </c>
    </row>
    <row r="481" spans="1:7" x14ac:dyDescent="0.25">
      <c r="A481">
        <v>480</v>
      </c>
      <c r="B481">
        <v>3</v>
      </c>
      <c r="C481">
        <v>2822</v>
      </c>
      <c r="D481" t="s">
        <v>7</v>
      </c>
      <c r="E481">
        <v>2011</v>
      </c>
      <c r="F481">
        <v>673</v>
      </c>
      <c r="G481">
        <v>1.3</v>
      </c>
    </row>
    <row r="482" spans="1:7" x14ac:dyDescent="0.25">
      <c r="A482">
        <v>481</v>
      </c>
      <c r="B482">
        <v>1</v>
      </c>
      <c r="C482">
        <v>2375</v>
      </c>
      <c r="D482" t="s">
        <v>7</v>
      </c>
      <c r="E482">
        <v>1387</v>
      </c>
      <c r="F482">
        <v>343</v>
      </c>
      <c r="G482">
        <v>0.77</v>
      </c>
    </row>
    <row r="483" spans="1:7" x14ac:dyDescent="0.25">
      <c r="A483">
        <v>482</v>
      </c>
      <c r="B483">
        <v>4</v>
      </c>
      <c r="C483">
        <v>3143</v>
      </c>
      <c r="D483" t="s">
        <v>9</v>
      </c>
      <c r="E483">
        <v>2371</v>
      </c>
      <c r="F483">
        <v>695</v>
      </c>
      <c r="G483">
        <v>1.68</v>
      </c>
    </row>
    <row r="484" spans="1:7" x14ac:dyDescent="0.25">
      <c r="A484">
        <v>483</v>
      </c>
      <c r="B484">
        <v>2</v>
      </c>
      <c r="C484">
        <v>1289</v>
      </c>
      <c r="D484" t="s">
        <v>9</v>
      </c>
      <c r="E484">
        <v>1044</v>
      </c>
      <c r="F484">
        <v>387</v>
      </c>
      <c r="G484">
        <v>1</v>
      </c>
    </row>
    <row r="485" spans="1:7" x14ac:dyDescent="0.25">
      <c r="A485">
        <v>484</v>
      </c>
      <c r="B485">
        <v>1</v>
      </c>
      <c r="C485">
        <v>1482</v>
      </c>
      <c r="D485" t="s">
        <v>8</v>
      </c>
      <c r="E485">
        <v>941</v>
      </c>
      <c r="F485">
        <v>165</v>
      </c>
      <c r="G485">
        <v>0.77</v>
      </c>
    </row>
    <row r="486" spans="1:7" x14ac:dyDescent="0.25">
      <c r="A486">
        <v>485</v>
      </c>
      <c r="B486">
        <v>5</v>
      </c>
      <c r="C486">
        <v>4868</v>
      </c>
      <c r="D486" t="s">
        <v>7</v>
      </c>
      <c r="E486">
        <v>3434</v>
      </c>
      <c r="F486">
        <v>919</v>
      </c>
      <c r="G486">
        <v>2.1800000000000002</v>
      </c>
    </row>
    <row r="487" spans="1:7" x14ac:dyDescent="0.25">
      <c r="A487">
        <v>486</v>
      </c>
      <c r="B487">
        <v>3</v>
      </c>
      <c r="C487">
        <v>3381</v>
      </c>
      <c r="D487" t="s">
        <v>8</v>
      </c>
      <c r="E487">
        <v>2290</v>
      </c>
      <c r="F487">
        <v>679</v>
      </c>
      <c r="G487">
        <v>1.3</v>
      </c>
    </row>
    <row r="488" spans="1:7" x14ac:dyDescent="0.25">
      <c r="A488">
        <v>487</v>
      </c>
      <c r="B488">
        <v>4</v>
      </c>
      <c r="C488">
        <v>4441</v>
      </c>
      <c r="D488" t="s">
        <v>8</v>
      </c>
      <c r="E488">
        <v>3020</v>
      </c>
      <c r="F488">
        <v>734</v>
      </c>
      <c r="G488">
        <v>1.68</v>
      </c>
    </row>
    <row r="489" spans="1:7" x14ac:dyDescent="0.25">
      <c r="A489">
        <v>488</v>
      </c>
      <c r="B489">
        <v>5</v>
      </c>
      <c r="C489">
        <v>3982</v>
      </c>
      <c r="D489" t="s">
        <v>9</v>
      </c>
      <c r="E489">
        <v>2991</v>
      </c>
      <c r="F489">
        <v>686</v>
      </c>
      <c r="G489">
        <v>2.1800000000000002</v>
      </c>
    </row>
    <row r="490" spans="1:7" x14ac:dyDescent="0.25">
      <c r="A490">
        <v>489</v>
      </c>
      <c r="B490">
        <v>2</v>
      </c>
      <c r="C490">
        <v>1861</v>
      </c>
      <c r="D490" t="s">
        <v>8</v>
      </c>
      <c r="E490">
        <v>1330</v>
      </c>
      <c r="F490">
        <v>467</v>
      </c>
      <c r="G490">
        <v>1</v>
      </c>
    </row>
    <row r="491" spans="1:7" x14ac:dyDescent="0.25">
      <c r="A491">
        <v>490</v>
      </c>
      <c r="B491">
        <v>2</v>
      </c>
      <c r="C491">
        <v>2146</v>
      </c>
      <c r="D491" t="s">
        <v>8</v>
      </c>
      <c r="E491">
        <v>1473</v>
      </c>
      <c r="F491">
        <v>299</v>
      </c>
      <c r="G491">
        <v>1</v>
      </c>
    </row>
    <row r="492" spans="1:7" x14ac:dyDescent="0.25">
      <c r="A492">
        <v>491</v>
      </c>
      <c r="B492">
        <v>2</v>
      </c>
      <c r="C492">
        <v>2163</v>
      </c>
      <c r="D492" t="s">
        <v>8</v>
      </c>
      <c r="E492">
        <v>1481</v>
      </c>
      <c r="F492">
        <v>345</v>
      </c>
      <c r="G492">
        <v>1</v>
      </c>
    </row>
    <row r="493" spans="1:7" x14ac:dyDescent="0.25">
      <c r="A493">
        <v>492</v>
      </c>
      <c r="B493">
        <v>1</v>
      </c>
      <c r="C493">
        <v>2204</v>
      </c>
      <c r="D493" t="s">
        <v>8</v>
      </c>
      <c r="E493">
        <v>1302</v>
      </c>
      <c r="F493">
        <v>336</v>
      </c>
      <c r="G493">
        <v>0.77</v>
      </c>
    </row>
    <row r="494" spans="1:7" x14ac:dyDescent="0.25">
      <c r="A494">
        <v>493</v>
      </c>
      <c r="B494">
        <v>2</v>
      </c>
      <c r="C494">
        <v>3445</v>
      </c>
      <c r="D494" t="s">
        <v>7</v>
      </c>
      <c r="E494">
        <v>2122</v>
      </c>
      <c r="F494">
        <v>455</v>
      </c>
      <c r="G494">
        <v>1</v>
      </c>
    </row>
    <row r="495" spans="1:7" x14ac:dyDescent="0.25">
      <c r="A495">
        <v>494</v>
      </c>
      <c r="B495">
        <v>1</v>
      </c>
      <c r="C495">
        <v>1399</v>
      </c>
      <c r="D495" t="s">
        <v>7</v>
      </c>
      <c r="E495">
        <v>899</v>
      </c>
      <c r="F495">
        <v>331</v>
      </c>
      <c r="G495">
        <v>0.77</v>
      </c>
    </row>
    <row r="496" spans="1:7" x14ac:dyDescent="0.25">
      <c r="A496">
        <v>495</v>
      </c>
      <c r="B496">
        <v>1</v>
      </c>
      <c r="C496">
        <v>3054</v>
      </c>
      <c r="D496" t="s">
        <v>7</v>
      </c>
      <c r="E496">
        <v>1727</v>
      </c>
      <c r="F496">
        <v>384</v>
      </c>
      <c r="G496">
        <v>0.77</v>
      </c>
    </row>
    <row r="497" spans="1:7" x14ac:dyDescent="0.25">
      <c r="A497">
        <v>496</v>
      </c>
      <c r="B497">
        <v>2</v>
      </c>
      <c r="C497">
        <v>3009</v>
      </c>
      <c r="D497" t="s">
        <v>7</v>
      </c>
      <c r="E497">
        <v>1904</v>
      </c>
      <c r="F497">
        <v>495</v>
      </c>
      <c r="G497">
        <v>1</v>
      </c>
    </row>
    <row r="498" spans="1:7" x14ac:dyDescent="0.25">
      <c r="A498">
        <v>497</v>
      </c>
      <c r="B498">
        <v>1</v>
      </c>
      <c r="C498">
        <v>2257</v>
      </c>
      <c r="D498" t="s">
        <v>8</v>
      </c>
      <c r="E498">
        <v>1328</v>
      </c>
      <c r="F498">
        <v>229</v>
      </c>
      <c r="G498">
        <v>0.77</v>
      </c>
    </row>
    <row r="499" spans="1:7" x14ac:dyDescent="0.25">
      <c r="A499">
        <v>498</v>
      </c>
      <c r="B499">
        <v>5</v>
      </c>
      <c r="C499">
        <v>3998</v>
      </c>
      <c r="D499" t="s">
        <v>9</v>
      </c>
      <c r="E499">
        <v>2999</v>
      </c>
      <c r="F499">
        <v>882</v>
      </c>
      <c r="G499">
        <v>2.1800000000000002</v>
      </c>
    </row>
    <row r="500" spans="1:7" x14ac:dyDescent="0.25">
      <c r="A500">
        <v>499</v>
      </c>
      <c r="B500">
        <v>1</v>
      </c>
      <c r="C500">
        <v>1220</v>
      </c>
      <c r="D500" t="s">
        <v>9</v>
      </c>
      <c r="E500">
        <v>810</v>
      </c>
      <c r="F500">
        <v>229</v>
      </c>
      <c r="G500">
        <v>0.77</v>
      </c>
    </row>
    <row r="501" spans="1:7" x14ac:dyDescent="0.25">
      <c r="A501">
        <v>500</v>
      </c>
      <c r="B501">
        <v>2</v>
      </c>
      <c r="C501">
        <v>3693</v>
      </c>
      <c r="D501" t="s">
        <v>7</v>
      </c>
      <c r="E501">
        <v>2246</v>
      </c>
      <c r="F501">
        <v>470</v>
      </c>
      <c r="G501">
        <v>1</v>
      </c>
    </row>
    <row r="502" spans="1:7" x14ac:dyDescent="0.25">
      <c r="A502">
        <v>501</v>
      </c>
      <c r="B502">
        <v>1</v>
      </c>
      <c r="C502">
        <v>1901</v>
      </c>
      <c r="D502" t="s">
        <v>8</v>
      </c>
      <c r="E502">
        <v>1150</v>
      </c>
      <c r="F502">
        <v>247</v>
      </c>
      <c r="G502">
        <v>0.77</v>
      </c>
    </row>
    <row r="503" spans="1:7" x14ac:dyDescent="0.25">
      <c r="A503">
        <v>502</v>
      </c>
      <c r="B503">
        <v>4</v>
      </c>
      <c r="C503">
        <v>2990</v>
      </c>
      <c r="D503" t="s">
        <v>7</v>
      </c>
      <c r="E503">
        <v>2295</v>
      </c>
      <c r="F503">
        <v>686</v>
      </c>
      <c r="G503">
        <v>1.68</v>
      </c>
    </row>
    <row r="504" spans="1:7" x14ac:dyDescent="0.25">
      <c r="A504">
        <v>503</v>
      </c>
      <c r="B504">
        <v>1</v>
      </c>
      <c r="C504">
        <v>2294</v>
      </c>
      <c r="D504" t="s">
        <v>7</v>
      </c>
      <c r="E504">
        <v>1347</v>
      </c>
      <c r="F504">
        <v>222</v>
      </c>
      <c r="G504">
        <v>0.77</v>
      </c>
    </row>
    <row r="505" spans="1:7" x14ac:dyDescent="0.25">
      <c r="A505">
        <v>504</v>
      </c>
      <c r="B505">
        <v>1</v>
      </c>
      <c r="C505">
        <v>2103</v>
      </c>
      <c r="D505" t="s">
        <v>7</v>
      </c>
      <c r="E505">
        <v>1251</v>
      </c>
      <c r="F505">
        <v>307</v>
      </c>
      <c r="G505">
        <v>0.77</v>
      </c>
    </row>
    <row r="506" spans="1:7" x14ac:dyDescent="0.25">
      <c r="A506">
        <v>505</v>
      </c>
      <c r="B506">
        <v>4</v>
      </c>
      <c r="C506">
        <v>3161</v>
      </c>
      <c r="D506" t="s">
        <v>7</v>
      </c>
      <c r="E506">
        <v>2380</v>
      </c>
      <c r="F506">
        <v>535</v>
      </c>
      <c r="G506">
        <v>1.68</v>
      </c>
    </row>
    <row r="507" spans="1:7" x14ac:dyDescent="0.25">
      <c r="A507">
        <v>506</v>
      </c>
      <c r="B507">
        <v>2</v>
      </c>
      <c r="C507">
        <v>4064</v>
      </c>
      <c r="D507" t="s">
        <v>7</v>
      </c>
      <c r="E507">
        <v>2432</v>
      </c>
      <c r="F507">
        <v>585</v>
      </c>
      <c r="G507">
        <v>1</v>
      </c>
    </row>
    <row r="508" spans="1:7" x14ac:dyDescent="0.25">
      <c r="A508">
        <v>507</v>
      </c>
      <c r="B508">
        <v>1</v>
      </c>
      <c r="C508">
        <v>2147</v>
      </c>
      <c r="D508" t="s">
        <v>7</v>
      </c>
      <c r="E508">
        <v>1273</v>
      </c>
      <c r="F508">
        <v>181</v>
      </c>
      <c r="G508">
        <v>0.77</v>
      </c>
    </row>
    <row r="509" spans="1:7" x14ac:dyDescent="0.25">
      <c r="A509">
        <v>508</v>
      </c>
      <c r="B509">
        <v>2</v>
      </c>
      <c r="C509">
        <v>1900</v>
      </c>
      <c r="D509" t="s">
        <v>8</v>
      </c>
      <c r="E509">
        <v>1350</v>
      </c>
      <c r="F509">
        <v>399</v>
      </c>
      <c r="G509">
        <v>1</v>
      </c>
    </row>
    <row r="510" spans="1:7" x14ac:dyDescent="0.25">
      <c r="A510">
        <v>509</v>
      </c>
      <c r="B510">
        <v>1</v>
      </c>
      <c r="C510">
        <v>2052</v>
      </c>
      <c r="D510" t="s">
        <v>8</v>
      </c>
      <c r="E510">
        <v>1226</v>
      </c>
      <c r="F510">
        <v>397</v>
      </c>
      <c r="G510">
        <v>0.77</v>
      </c>
    </row>
    <row r="511" spans="1:7" x14ac:dyDescent="0.25">
      <c r="A511">
        <v>510</v>
      </c>
      <c r="B511">
        <v>1</v>
      </c>
      <c r="C511">
        <v>2036</v>
      </c>
      <c r="D511" t="s">
        <v>8</v>
      </c>
      <c r="E511">
        <v>1218</v>
      </c>
      <c r="F511">
        <v>388</v>
      </c>
      <c r="G511">
        <v>0.77</v>
      </c>
    </row>
    <row r="512" spans="1:7" x14ac:dyDescent="0.25">
      <c r="A512">
        <v>511</v>
      </c>
      <c r="B512">
        <v>2</v>
      </c>
      <c r="C512">
        <v>2174</v>
      </c>
      <c r="D512" t="s">
        <v>7</v>
      </c>
      <c r="E512">
        <v>1487</v>
      </c>
      <c r="F512">
        <v>467</v>
      </c>
      <c r="G512">
        <v>1</v>
      </c>
    </row>
    <row r="513" spans="1:7" x14ac:dyDescent="0.25">
      <c r="A513">
        <v>512</v>
      </c>
      <c r="B513">
        <v>2</v>
      </c>
      <c r="C513">
        <v>4005</v>
      </c>
      <c r="D513" t="s">
        <v>7</v>
      </c>
      <c r="E513">
        <v>2402</v>
      </c>
      <c r="F513">
        <v>558</v>
      </c>
      <c r="G513">
        <v>1</v>
      </c>
    </row>
    <row r="514" spans="1:7" x14ac:dyDescent="0.25">
      <c r="A514">
        <v>513</v>
      </c>
      <c r="B514">
        <v>4</v>
      </c>
      <c r="C514">
        <v>2717</v>
      </c>
      <c r="D514" t="s">
        <v>7</v>
      </c>
      <c r="E514">
        <v>2158</v>
      </c>
      <c r="F514">
        <v>714</v>
      </c>
      <c r="G514">
        <v>1.68</v>
      </c>
    </row>
    <row r="515" spans="1:7" x14ac:dyDescent="0.25">
      <c r="A515">
        <v>514</v>
      </c>
      <c r="B515">
        <v>2</v>
      </c>
      <c r="C515">
        <v>3692</v>
      </c>
      <c r="D515" t="s">
        <v>7</v>
      </c>
      <c r="E515">
        <v>2246</v>
      </c>
      <c r="F515">
        <v>472</v>
      </c>
      <c r="G515">
        <v>1</v>
      </c>
    </row>
    <row r="516" spans="1:7" x14ac:dyDescent="0.25">
      <c r="A516">
        <v>515</v>
      </c>
      <c r="B516">
        <v>1</v>
      </c>
      <c r="C516">
        <v>3547</v>
      </c>
      <c r="D516" t="s">
        <v>8</v>
      </c>
      <c r="E516">
        <v>1973</v>
      </c>
      <c r="F516">
        <v>541</v>
      </c>
      <c r="G516">
        <v>0.77</v>
      </c>
    </row>
    <row r="517" spans="1:7" x14ac:dyDescent="0.25">
      <c r="A517">
        <v>516</v>
      </c>
      <c r="B517">
        <v>3</v>
      </c>
      <c r="C517">
        <v>2545</v>
      </c>
      <c r="D517" t="s">
        <v>7</v>
      </c>
      <c r="E517">
        <v>1872</v>
      </c>
      <c r="F517">
        <v>544</v>
      </c>
      <c r="G517">
        <v>1.3</v>
      </c>
    </row>
    <row r="518" spans="1:7" x14ac:dyDescent="0.25">
      <c r="A518">
        <v>517</v>
      </c>
      <c r="B518">
        <v>5</v>
      </c>
      <c r="C518">
        <v>4033</v>
      </c>
      <c r="D518" t="s">
        <v>8</v>
      </c>
      <c r="E518">
        <v>3016</v>
      </c>
      <c r="F518">
        <v>951</v>
      </c>
      <c r="G518">
        <v>2.1800000000000002</v>
      </c>
    </row>
    <row r="519" spans="1:7" x14ac:dyDescent="0.25">
      <c r="A519">
        <v>518</v>
      </c>
      <c r="B519">
        <v>3</v>
      </c>
      <c r="C519">
        <v>2379</v>
      </c>
      <c r="D519" t="s">
        <v>9</v>
      </c>
      <c r="E519">
        <v>1789</v>
      </c>
      <c r="F519">
        <v>463</v>
      </c>
      <c r="G519">
        <v>1.3</v>
      </c>
    </row>
    <row r="520" spans="1:7" x14ac:dyDescent="0.25">
      <c r="A520">
        <v>519</v>
      </c>
      <c r="B520">
        <v>2</v>
      </c>
      <c r="C520">
        <v>2337</v>
      </c>
      <c r="D520" t="s">
        <v>8</v>
      </c>
      <c r="E520">
        <v>1568</v>
      </c>
      <c r="F520">
        <v>431</v>
      </c>
      <c r="G520">
        <v>1</v>
      </c>
    </row>
    <row r="521" spans="1:7" x14ac:dyDescent="0.25">
      <c r="A521">
        <v>520</v>
      </c>
      <c r="B521">
        <v>3</v>
      </c>
      <c r="C521">
        <v>3205</v>
      </c>
      <c r="D521" t="s">
        <v>8</v>
      </c>
      <c r="E521">
        <v>2202</v>
      </c>
      <c r="F521">
        <v>602</v>
      </c>
      <c r="G521">
        <v>1.3</v>
      </c>
    </row>
    <row r="522" spans="1:7" x14ac:dyDescent="0.25">
      <c r="A522">
        <v>521</v>
      </c>
      <c r="B522">
        <v>4</v>
      </c>
      <c r="C522">
        <v>4325</v>
      </c>
      <c r="D522" t="s">
        <v>8</v>
      </c>
      <c r="E522">
        <v>2962</v>
      </c>
      <c r="F522">
        <v>891</v>
      </c>
      <c r="G522">
        <v>1.68</v>
      </c>
    </row>
    <row r="523" spans="1:7" x14ac:dyDescent="0.25">
      <c r="A523">
        <v>522</v>
      </c>
      <c r="B523">
        <v>4</v>
      </c>
      <c r="C523">
        <v>4229</v>
      </c>
      <c r="D523" t="s">
        <v>9</v>
      </c>
      <c r="E523">
        <v>2914</v>
      </c>
      <c r="F523">
        <v>593</v>
      </c>
      <c r="G523">
        <v>1.68</v>
      </c>
    </row>
    <row r="524" spans="1:7" x14ac:dyDescent="0.25">
      <c r="A524">
        <v>523</v>
      </c>
      <c r="B524">
        <v>4</v>
      </c>
      <c r="C524">
        <v>3503</v>
      </c>
      <c r="D524" t="s">
        <v>8</v>
      </c>
      <c r="E524">
        <v>2551</v>
      </c>
      <c r="F524">
        <v>803</v>
      </c>
      <c r="G524">
        <v>1.68</v>
      </c>
    </row>
    <row r="525" spans="1:7" x14ac:dyDescent="0.25">
      <c r="A525">
        <v>524</v>
      </c>
      <c r="B525">
        <v>2</v>
      </c>
      <c r="C525">
        <v>2202</v>
      </c>
      <c r="D525" t="s">
        <v>8</v>
      </c>
      <c r="E525">
        <v>1501</v>
      </c>
      <c r="F525">
        <v>313</v>
      </c>
      <c r="G525">
        <v>1</v>
      </c>
    </row>
    <row r="526" spans="1:7" x14ac:dyDescent="0.25">
      <c r="A526">
        <v>525</v>
      </c>
      <c r="B526">
        <v>2</v>
      </c>
      <c r="C526">
        <v>1744</v>
      </c>
      <c r="D526" t="s">
        <v>9</v>
      </c>
      <c r="E526">
        <v>1272</v>
      </c>
      <c r="F526">
        <v>296</v>
      </c>
      <c r="G526">
        <v>1</v>
      </c>
    </row>
    <row r="527" spans="1:7" x14ac:dyDescent="0.25">
      <c r="A527">
        <v>526</v>
      </c>
      <c r="B527">
        <v>2</v>
      </c>
      <c r="C527">
        <v>1555</v>
      </c>
      <c r="D527" t="s">
        <v>9</v>
      </c>
      <c r="E527">
        <v>1177</v>
      </c>
      <c r="F527">
        <v>205</v>
      </c>
      <c r="G527">
        <v>1</v>
      </c>
    </row>
    <row r="528" spans="1:7" x14ac:dyDescent="0.25">
      <c r="A528">
        <v>527</v>
      </c>
      <c r="B528">
        <v>2</v>
      </c>
      <c r="C528">
        <v>2331</v>
      </c>
      <c r="D528" t="s">
        <v>7</v>
      </c>
      <c r="E528">
        <v>1565</v>
      </c>
      <c r="F528">
        <v>471</v>
      </c>
      <c r="G528">
        <v>1</v>
      </c>
    </row>
    <row r="529" spans="1:7" x14ac:dyDescent="0.25">
      <c r="A529">
        <v>528</v>
      </c>
      <c r="B529">
        <v>2</v>
      </c>
      <c r="C529">
        <v>1594</v>
      </c>
      <c r="D529" t="s">
        <v>9</v>
      </c>
      <c r="E529">
        <v>1197</v>
      </c>
      <c r="F529">
        <v>439</v>
      </c>
      <c r="G529">
        <v>1</v>
      </c>
    </row>
    <row r="530" spans="1:7" x14ac:dyDescent="0.25">
      <c r="A530">
        <v>529</v>
      </c>
      <c r="B530">
        <v>4</v>
      </c>
      <c r="C530">
        <v>2813</v>
      </c>
      <c r="D530" t="s">
        <v>8</v>
      </c>
      <c r="E530">
        <v>2206</v>
      </c>
      <c r="F530">
        <v>558</v>
      </c>
      <c r="G530">
        <v>1.68</v>
      </c>
    </row>
    <row r="531" spans="1:7" x14ac:dyDescent="0.25">
      <c r="A531">
        <v>530</v>
      </c>
      <c r="B531">
        <v>1</v>
      </c>
      <c r="C531">
        <v>1549</v>
      </c>
      <c r="D531" t="s">
        <v>9</v>
      </c>
      <c r="E531">
        <v>974</v>
      </c>
      <c r="F531">
        <v>267</v>
      </c>
      <c r="G531">
        <v>0.77</v>
      </c>
    </row>
    <row r="532" spans="1:7" x14ac:dyDescent="0.25">
      <c r="A532">
        <v>531</v>
      </c>
      <c r="B532">
        <v>4</v>
      </c>
      <c r="C532">
        <v>4686</v>
      </c>
      <c r="D532" t="s">
        <v>7</v>
      </c>
      <c r="E532">
        <v>3143</v>
      </c>
      <c r="F532">
        <v>796</v>
      </c>
      <c r="G532">
        <v>1.68</v>
      </c>
    </row>
    <row r="533" spans="1:7" x14ac:dyDescent="0.25">
      <c r="A533">
        <v>532</v>
      </c>
      <c r="B533">
        <v>2</v>
      </c>
      <c r="C533">
        <v>2950</v>
      </c>
      <c r="D533" t="s">
        <v>8</v>
      </c>
      <c r="E533">
        <v>1875</v>
      </c>
      <c r="F533">
        <v>540</v>
      </c>
      <c r="G533">
        <v>1</v>
      </c>
    </row>
    <row r="534" spans="1:7" x14ac:dyDescent="0.25">
      <c r="A534">
        <v>533</v>
      </c>
      <c r="B534">
        <v>2</v>
      </c>
      <c r="C534">
        <v>2944</v>
      </c>
      <c r="D534" t="s">
        <v>8</v>
      </c>
      <c r="E534">
        <v>1872</v>
      </c>
      <c r="F534">
        <v>330</v>
      </c>
      <c r="G534">
        <v>1</v>
      </c>
    </row>
    <row r="535" spans="1:7" x14ac:dyDescent="0.25">
      <c r="A535">
        <v>534</v>
      </c>
      <c r="B535">
        <v>1</v>
      </c>
      <c r="C535">
        <v>2341</v>
      </c>
      <c r="D535" t="s">
        <v>7</v>
      </c>
      <c r="E535">
        <v>1370</v>
      </c>
      <c r="F535">
        <v>214</v>
      </c>
      <c r="G535">
        <v>0.77</v>
      </c>
    </row>
    <row r="536" spans="1:7" x14ac:dyDescent="0.25">
      <c r="A536">
        <v>535</v>
      </c>
      <c r="B536">
        <v>2</v>
      </c>
      <c r="C536">
        <v>2551</v>
      </c>
      <c r="D536" t="s">
        <v>9</v>
      </c>
      <c r="E536">
        <v>1675</v>
      </c>
      <c r="F536">
        <v>506</v>
      </c>
      <c r="G536">
        <v>1</v>
      </c>
    </row>
    <row r="537" spans="1:7" x14ac:dyDescent="0.25">
      <c r="A537">
        <v>536</v>
      </c>
      <c r="B537">
        <v>2</v>
      </c>
      <c r="C537">
        <v>2606</v>
      </c>
      <c r="D537" t="s">
        <v>7</v>
      </c>
      <c r="E537">
        <v>1703</v>
      </c>
      <c r="F537">
        <v>403</v>
      </c>
      <c r="G537">
        <v>1</v>
      </c>
    </row>
    <row r="538" spans="1:7" x14ac:dyDescent="0.25">
      <c r="A538">
        <v>537</v>
      </c>
      <c r="B538">
        <v>2</v>
      </c>
      <c r="C538">
        <v>4285</v>
      </c>
      <c r="D538" t="s">
        <v>8</v>
      </c>
      <c r="E538">
        <v>2542</v>
      </c>
      <c r="F538">
        <v>547</v>
      </c>
      <c r="G538">
        <v>1</v>
      </c>
    </row>
    <row r="539" spans="1:7" x14ac:dyDescent="0.25">
      <c r="A539">
        <v>538</v>
      </c>
      <c r="B539">
        <v>1</v>
      </c>
      <c r="C539">
        <v>1216</v>
      </c>
      <c r="D539" t="s">
        <v>9</v>
      </c>
      <c r="E539">
        <v>808</v>
      </c>
      <c r="F539">
        <v>221</v>
      </c>
      <c r="G539">
        <v>0.77</v>
      </c>
    </row>
    <row r="540" spans="1:7" x14ac:dyDescent="0.25">
      <c r="A540">
        <v>539</v>
      </c>
      <c r="B540">
        <v>3</v>
      </c>
      <c r="C540">
        <v>3157</v>
      </c>
      <c r="D540" t="s">
        <v>9</v>
      </c>
      <c r="E540">
        <v>2178</v>
      </c>
      <c r="F540">
        <v>590</v>
      </c>
      <c r="G540">
        <v>1.3</v>
      </c>
    </row>
    <row r="541" spans="1:7" x14ac:dyDescent="0.25">
      <c r="A541">
        <v>540</v>
      </c>
      <c r="B541">
        <v>2</v>
      </c>
      <c r="C541">
        <v>2248</v>
      </c>
      <c r="D541" t="s">
        <v>9</v>
      </c>
      <c r="E541">
        <v>1524</v>
      </c>
      <c r="F541">
        <v>542</v>
      </c>
      <c r="G541">
        <v>1</v>
      </c>
    </row>
    <row r="542" spans="1:7" x14ac:dyDescent="0.25">
      <c r="A542">
        <v>541</v>
      </c>
      <c r="B542">
        <v>5</v>
      </c>
      <c r="C542">
        <v>2821</v>
      </c>
      <c r="D542" t="s">
        <v>9</v>
      </c>
      <c r="E542">
        <v>2410</v>
      </c>
      <c r="F542">
        <v>655</v>
      </c>
      <c r="G542">
        <v>2.1800000000000002</v>
      </c>
    </row>
    <row r="543" spans="1:7" x14ac:dyDescent="0.25">
      <c r="A543">
        <v>542</v>
      </c>
      <c r="B543">
        <v>4</v>
      </c>
      <c r="C543">
        <v>2079</v>
      </c>
      <c r="D543" t="s">
        <v>9</v>
      </c>
      <c r="E543">
        <v>1839</v>
      </c>
      <c r="F543">
        <v>671</v>
      </c>
      <c r="G543">
        <v>1.68</v>
      </c>
    </row>
    <row r="544" spans="1:7" x14ac:dyDescent="0.25">
      <c r="A544">
        <v>543</v>
      </c>
      <c r="B544">
        <v>1</v>
      </c>
      <c r="C544">
        <v>1737</v>
      </c>
      <c r="D544" t="s">
        <v>7</v>
      </c>
      <c r="E544">
        <v>1068</v>
      </c>
      <c r="F544">
        <v>256</v>
      </c>
      <c r="G544">
        <v>0.77</v>
      </c>
    </row>
    <row r="545" spans="1:7" x14ac:dyDescent="0.25">
      <c r="A545">
        <v>544</v>
      </c>
      <c r="B545">
        <v>3</v>
      </c>
      <c r="C545">
        <v>4156</v>
      </c>
      <c r="D545" t="s">
        <v>8</v>
      </c>
      <c r="E545">
        <v>2678</v>
      </c>
      <c r="F545">
        <v>564</v>
      </c>
      <c r="G545">
        <v>1.3</v>
      </c>
    </row>
    <row r="546" spans="1:7" x14ac:dyDescent="0.25">
      <c r="A546">
        <v>545</v>
      </c>
      <c r="B546">
        <v>5</v>
      </c>
      <c r="C546">
        <v>3851</v>
      </c>
      <c r="D546" t="s">
        <v>8</v>
      </c>
      <c r="E546">
        <v>2925</v>
      </c>
      <c r="F546">
        <v>907</v>
      </c>
      <c r="G546">
        <v>2.1800000000000002</v>
      </c>
    </row>
    <row r="547" spans="1:7" x14ac:dyDescent="0.25">
      <c r="A547">
        <v>546</v>
      </c>
      <c r="B547">
        <v>1</v>
      </c>
      <c r="C547">
        <v>3141</v>
      </c>
      <c r="D547" t="s">
        <v>7</v>
      </c>
      <c r="E547">
        <v>1770</v>
      </c>
      <c r="F547">
        <v>321</v>
      </c>
      <c r="G547">
        <v>0.77</v>
      </c>
    </row>
    <row r="548" spans="1:7" x14ac:dyDescent="0.25">
      <c r="A548">
        <v>547</v>
      </c>
      <c r="B548">
        <v>2</v>
      </c>
      <c r="C548">
        <v>2736</v>
      </c>
      <c r="D548" t="s">
        <v>7</v>
      </c>
      <c r="E548">
        <v>1768</v>
      </c>
      <c r="F548">
        <v>488</v>
      </c>
      <c r="G548">
        <v>1</v>
      </c>
    </row>
    <row r="549" spans="1:7" x14ac:dyDescent="0.25">
      <c r="A549">
        <v>548</v>
      </c>
      <c r="B549">
        <v>2</v>
      </c>
      <c r="C549">
        <v>2828</v>
      </c>
      <c r="D549" t="s">
        <v>7</v>
      </c>
      <c r="E549">
        <v>1814</v>
      </c>
      <c r="F549">
        <v>403</v>
      </c>
      <c r="G549">
        <v>1</v>
      </c>
    </row>
    <row r="550" spans="1:7" x14ac:dyDescent="0.25">
      <c r="A550">
        <v>549</v>
      </c>
      <c r="B550">
        <v>5</v>
      </c>
      <c r="C550">
        <v>4406</v>
      </c>
      <c r="D550" t="s">
        <v>8</v>
      </c>
      <c r="E550">
        <v>3203</v>
      </c>
      <c r="F550">
        <v>918</v>
      </c>
      <c r="G550">
        <v>2.1800000000000002</v>
      </c>
    </row>
    <row r="551" spans="1:7" x14ac:dyDescent="0.25">
      <c r="A551">
        <v>550</v>
      </c>
      <c r="B551">
        <v>2</v>
      </c>
      <c r="C551">
        <v>2256</v>
      </c>
      <c r="D551" t="s">
        <v>9</v>
      </c>
      <c r="E551">
        <v>1528</v>
      </c>
      <c r="F551">
        <v>268</v>
      </c>
      <c r="G551">
        <v>1</v>
      </c>
    </row>
    <row r="552" spans="1:7" x14ac:dyDescent="0.25">
      <c r="A552">
        <v>551</v>
      </c>
      <c r="B552">
        <v>4</v>
      </c>
      <c r="C552">
        <v>3136</v>
      </c>
      <c r="D552" t="s">
        <v>8</v>
      </c>
      <c r="E552">
        <v>2368</v>
      </c>
      <c r="F552">
        <v>625</v>
      </c>
      <c r="G552">
        <v>1.68</v>
      </c>
    </row>
    <row r="553" spans="1:7" x14ac:dyDescent="0.25">
      <c r="A553">
        <v>552</v>
      </c>
      <c r="B553">
        <v>2</v>
      </c>
      <c r="C553">
        <v>1959</v>
      </c>
      <c r="D553" t="s">
        <v>7</v>
      </c>
      <c r="E553">
        <v>1379</v>
      </c>
      <c r="F553">
        <v>237</v>
      </c>
      <c r="G553">
        <v>1</v>
      </c>
    </row>
    <row r="554" spans="1:7" x14ac:dyDescent="0.25">
      <c r="A554">
        <v>553</v>
      </c>
      <c r="B554">
        <v>3</v>
      </c>
      <c r="C554">
        <v>2233</v>
      </c>
      <c r="D554" t="s">
        <v>8</v>
      </c>
      <c r="E554">
        <v>1716</v>
      </c>
      <c r="F554">
        <v>489</v>
      </c>
      <c r="G554">
        <v>1.3</v>
      </c>
    </row>
    <row r="555" spans="1:7" x14ac:dyDescent="0.25">
      <c r="A555">
        <v>554</v>
      </c>
      <c r="B555">
        <v>3</v>
      </c>
      <c r="C555">
        <v>2965</v>
      </c>
      <c r="D555" t="s">
        <v>9</v>
      </c>
      <c r="E555">
        <v>2082</v>
      </c>
      <c r="F555">
        <v>517</v>
      </c>
      <c r="G555">
        <v>1.3</v>
      </c>
    </row>
    <row r="556" spans="1:7" x14ac:dyDescent="0.25">
      <c r="A556">
        <v>555</v>
      </c>
      <c r="B556">
        <v>3</v>
      </c>
      <c r="C556">
        <v>3729</v>
      </c>
      <c r="D556" t="s">
        <v>8</v>
      </c>
      <c r="E556">
        <v>2464</v>
      </c>
      <c r="F556">
        <v>706</v>
      </c>
      <c r="G556">
        <v>1.3</v>
      </c>
    </row>
    <row r="557" spans="1:7" x14ac:dyDescent="0.25">
      <c r="A557">
        <v>556</v>
      </c>
      <c r="B557">
        <v>2</v>
      </c>
      <c r="C557">
        <v>3256</v>
      </c>
      <c r="D557" t="s">
        <v>8</v>
      </c>
      <c r="E557">
        <v>2028</v>
      </c>
      <c r="F557">
        <v>363</v>
      </c>
      <c r="G557">
        <v>1</v>
      </c>
    </row>
    <row r="558" spans="1:7" x14ac:dyDescent="0.25">
      <c r="A558">
        <v>557</v>
      </c>
      <c r="B558">
        <v>2</v>
      </c>
      <c r="C558">
        <v>1881</v>
      </c>
      <c r="D558" t="s">
        <v>7</v>
      </c>
      <c r="E558">
        <v>1340</v>
      </c>
      <c r="F558">
        <v>461</v>
      </c>
      <c r="G558">
        <v>1</v>
      </c>
    </row>
    <row r="559" spans="1:7" x14ac:dyDescent="0.25">
      <c r="A559">
        <v>558</v>
      </c>
      <c r="B559">
        <v>2</v>
      </c>
      <c r="C559">
        <v>2870</v>
      </c>
      <c r="D559" t="s">
        <v>9</v>
      </c>
      <c r="E559">
        <v>1835</v>
      </c>
      <c r="F559">
        <v>497</v>
      </c>
      <c r="G559">
        <v>1</v>
      </c>
    </row>
    <row r="560" spans="1:7" x14ac:dyDescent="0.25">
      <c r="A560">
        <v>559</v>
      </c>
      <c r="B560">
        <v>3</v>
      </c>
      <c r="C560">
        <v>1991</v>
      </c>
      <c r="D560" t="s">
        <v>9</v>
      </c>
      <c r="E560">
        <v>1595</v>
      </c>
      <c r="F560">
        <v>489</v>
      </c>
      <c r="G560">
        <v>1.3</v>
      </c>
    </row>
    <row r="561" spans="1:7" x14ac:dyDescent="0.25">
      <c r="A561">
        <v>560</v>
      </c>
      <c r="B561">
        <v>2</v>
      </c>
      <c r="C561">
        <v>2110</v>
      </c>
      <c r="D561" t="s">
        <v>9</v>
      </c>
      <c r="E561">
        <v>1455</v>
      </c>
      <c r="F561">
        <v>413</v>
      </c>
      <c r="G561">
        <v>1</v>
      </c>
    </row>
    <row r="562" spans="1:7" x14ac:dyDescent="0.25">
      <c r="A562">
        <v>561</v>
      </c>
      <c r="B562">
        <v>5</v>
      </c>
      <c r="C562">
        <v>2908</v>
      </c>
      <c r="D562" t="s">
        <v>9</v>
      </c>
      <c r="E562">
        <v>2454</v>
      </c>
      <c r="F562">
        <v>600</v>
      </c>
      <c r="G562">
        <v>2.1800000000000002</v>
      </c>
    </row>
    <row r="563" spans="1:7" x14ac:dyDescent="0.25">
      <c r="A563">
        <v>562</v>
      </c>
      <c r="B563">
        <v>3</v>
      </c>
      <c r="C563">
        <v>2194</v>
      </c>
      <c r="D563" t="s">
        <v>8</v>
      </c>
      <c r="E563">
        <v>1697</v>
      </c>
      <c r="F563">
        <v>338</v>
      </c>
      <c r="G563">
        <v>1.3</v>
      </c>
    </row>
    <row r="564" spans="1:7" x14ac:dyDescent="0.25">
      <c r="A564">
        <v>563</v>
      </c>
      <c r="B564">
        <v>2</v>
      </c>
      <c r="C564">
        <v>1748</v>
      </c>
      <c r="D564" t="s">
        <v>7</v>
      </c>
      <c r="E564">
        <v>1274</v>
      </c>
      <c r="F564">
        <v>225</v>
      </c>
      <c r="G564">
        <v>1</v>
      </c>
    </row>
    <row r="565" spans="1:7" x14ac:dyDescent="0.25">
      <c r="A565">
        <v>564</v>
      </c>
      <c r="B565">
        <v>2</v>
      </c>
      <c r="C565">
        <v>2205</v>
      </c>
      <c r="D565" t="s">
        <v>8</v>
      </c>
      <c r="E565">
        <v>1502</v>
      </c>
      <c r="F565">
        <v>361</v>
      </c>
      <c r="G565">
        <v>1</v>
      </c>
    </row>
    <row r="566" spans="1:7" x14ac:dyDescent="0.25">
      <c r="A566">
        <v>565</v>
      </c>
      <c r="B566">
        <v>1</v>
      </c>
      <c r="C566">
        <v>2809</v>
      </c>
      <c r="D566" t="s">
        <v>8</v>
      </c>
      <c r="E566">
        <v>1604</v>
      </c>
      <c r="F566">
        <v>237</v>
      </c>
      <c r="G566">
        <v>0.77</v>
      </c>
    </row>
    <row r="567" spans="1:7" x14ac:dyDescent="0.25">
      <c r="A567">
        <v>566</v>
      </c>
      <c r="B567">
        <v>1</v>
      </c>
      <c r="C567">
        <v>2527</v>
      </c>
      <c r="D567" t="s">
        <v>7</v>
      </c>
      <c r="E567">
        <v>1463</v>
      </c>
      <c r="F567">
        <v>362</v>
      </c>
      <c r="G567">
        <v>0.77</v>
      </c>
    </row>
    <row r="568" spans="1:7" x14ac:dyDescent="0.25">
      <c r="A568">
        <v>567</v>
      </c>
      <c r="B568">
        <v>2</v>
      </c>
      <c r="C568">
        <v>2061</v>
      </c>
      <c r="D568" t="s">
        <v>7</v>
      </c>
      <c r="E568">
        <v>1430</v>
      </c>
      <c r="F568">
        <v>520</v>
      </c>
      <c r="G568">
        <v>1</v>
      </c>
    </row>
    <row r="569" spans="1:7" x14ac:dyDescent="0.25">
      <c r="A569">
        <v>568</v>
      </c>
      <c r="B569">
        <v>3</v>
      </c>
      <c r="C569">
        <v>4088</v>
      </c>
      <c r="D569" t="s">
        <v>8</v>
      </c>
      <c r="E569">
        <v>2644</v>
      </c>
      <c r="F569">
        <v>734</v>
      </c>
      <c r="G569">
        <v>1.3</v>
      </c>
    </row>
    <row r="570" spans="1:7" x14ac:dyDescent="0.25">
      <c r="A570">
        <v>569</v>
      </c>
      <c r="B570">
        <v>1</v>
      </c>
      <c r="C570">
        <v>1914</v>
      </c>
      <c r="D570" t="s">
        <v>9</v>
      </c>
      <c r="E570">
        <v>1157</v>
      </c>
      <c r="F570">
        <v>383</v>
      </c>
      <c r="G570">
        <v>0.77</v>
      </c>
    </row>
    <row r="571" spans="1:7" x14ac:dyDescent="0.25">
      <c r="A571">
        <v>570</v>
      </c>
      <c r="B571">
        <v>1</v>
      </c>
      <c r="C571">
        <v>3644</v>
      </c>
      <c r="D571" t="s">
        <v>8</v>
      </c>
      <c r="E571">
        <v>2022</v>
      </c>
      <c r="F571">
        <v>477</v>
      </c>
      <c r="G571">
        <v>0.77</v>
      </c>
    </row>
    <row r="572" spans="1:7" x14ac:dyDescent="0.25">
      <c r="A572">
        <v>571</v>
      </c>
      <c r="B572">
        <v>2</v>
      </c>
      <c r="C572">
        <v>2607</v>
      </c>
      <c r="D572" t="s">
        <v>7</v>
      </c>
      <c r="E572">
        <v>1703</v>
      </c>
      <c r="F572">
        <v>561</v>
      </c>
      <c r="G572">
        <v>1</v>
      </c>
    </row>
    <row r="573" spans="1:7" x14ac:dyDescent="0.25">
      <c r="A573">
        <v>572</v>
      </c>
      <c r="B573">
        <v>2</v>
      </c>
      <c r="C573">
        <v>3705</v>
      </c>
      <c r="D573" t="s">
        <v>8</v>
      </c>
      <c r="E573">
        <v>2252</v>
      </c>
      <c r="F573">
        <v>477</v>
      </c>
      <c r="G573">
        <v>1</v>
      </c>
    </row>
    <row r="574" spans="1:7" x14ac:dyDescent="0.25">
      <c r="A574">
        <v>573</v>
      </c>
      <c r="B574">
        <v>2</v>
      </c>
      <c r="C574">
        <v>1801</v>
      </c>
      <c r="D574" t="s">
        <v>7</v>
      </c>
      <c r="E574">
        <v>1300</v>
      </c>
      <c r="F574">
        <v>450</v>
      </c>
      <c r="G574">
        <v>1</v>
      </c>
    </row>
    <row r="575" spans="1:7" x14ac:dyDescent="0.25">
      <c r="A575">
        <v>574</v>
      </c>
      <c r="B575">
        <v>2</v>
      </c>
      <c r="C575">
        <v>3098</v>
      </c>
      <c r="D575" t="s">
        <v>8</v>
      </c>
      <c r="E575">
        <v>1949</v>
      </c>
      <c r="F575">
        <v>391</v>
      </c>
      <c r="G575">
        <v>1</v>
      </c>
    </row>
    <row r="576" spans="1:7" x14ac:dyDescent="0.25">
      <c r="A576">
        <v>575</v>
      </c>
      <c r="B576">
        <v>5</v>
      </c>
      <c r="C576">
        <v>3906</v>
      </c>
      <c r="D576" t="s">
        <v>9</v>
      </c>
      <c r="E576">
        <v>2953</v>
      </c>
      <c r="F576">
        <v>864</v>
      </c>
      <c r="G576">
        <v>2.1800000000000002</v>
      </c>
    </row>
    <row r="577" spans="1:7" x14ac:dyDescent="0.25">
      <c r="A577">
        <v>576</v>
      </c>
      <c r="B577">
        <v>3</v>
      </c>
      <c r="C577">
        <v>4563</v>
      </c>
      <c r="D577" t="s">
        <v>8</v>
      </c>
      <c r="E577">
        <v>2881</v>
      </c>
      <c r="F577">
        <v>527</v>
      </c>
      <c r="G577">
        <v>1.3</v>
      </c>
    </row>
    <row r="578" spans="1:7" x14ac:dyDescent="0.25">
      <c r="A578">
        <v>577</v>
      </c>
      <c r="B578">
        <v>5</v>
      </c>
      <c r="C578">
        <v>3066</v>
      </c>
      <c r="D578" t="s">
        <v>9</v>
      </c>
      <c r="E578">
        <v>2533</v>
      </c>
      <c r="F578">
        <v>691</v>
      </c>
      <c r="G578">
        <v>2.1800000000000002</v>
      </c>
    </row>
    <row r="579" spans="1:7" x14ac:dyDescent="0.25">
      <c r="A579">
        <v>578</v>
      </c>
      <c r="B579">
        <v>1</v>
      </c>
      <c r="C579">
        <v>1685</v>
      </c>
      <c r="D579" t="s">
        <v>9</v>
      </c>
      <c r="E579">
        <v>1042</v>
      </c>
      <c r="F579">
        <v>322</v>
      </c>
      <c r="G579">
        <v>0.77</v>
      </c>
    </row>
    <row r="580" spans="1:7" x14ac:dyDescent="0.25">
      <c r="A580">
        <v>579</v>
      </c>
      <c r="B580">
        <v>2</v>
      </c>
      <c r="C580">
        <v>3452</v>
      </c>
      <c r="D580" t="s">
        <v>8</v>
      </c>
      <c r="E580">
        <v>2126</v>
      </c>
      <c r="F580">
        <v>471</v>
      </c>
      <c r="G580">
        <v>1</v>
      </c>
    </row>
    <row r="581" spans="1:7" x14ac:dyDescent="0.25">
      <c r="A581">
        <v>580</v>
      </c>
      <c r="B581">
        <v>2</v>
      </c>
      <c r="C581">
        <v>2720</v>
      </c>
      <c r="D581" t="s">
        <v>8</v>
      </c>
      <c r="E581">
        <v>1760</v>
      </c>
      <c r="F581">
        <v>512</v>
      </c>
      <c r="G581">
        <v>1</v>
      </c>
    </row>
    <row r="582" spans="1:7" x14ac:dyDescent="0.25">
      <c r="A582">
        <v>581</v>
      </c>
      <c r="B582">
        <v>1</v>
      </c>
      <c r="C582">
        <v>1937</v>
      </c>
      <c r="D582" t="s">
        <v>9</v>
      </c>
      <c r="E582">
        <v>1168</v>
      </c>
      <c r="F582">
        <v>416</v>
      </c>
      <c r="G582">
        <v>0.77</v>
      </c>
    </row>
    <row r="583" spans="1:7" x14ac:dyDescent="0.25">
      <c r="A583">
        <v>582</v>
      </c>
      <c r="B583">
        <v>2</v>
      </c>
      <c r="C583">
        <v>3603</v>
      </c>
      <c r="D583" t="s">
        <v>8</v>
      </c>
      <c r="E583">
        <v>2201</v>
      </c>
      <c r="F583">
        <v>539</v>
      </c>
      <c r="G583">
        <v>1</v>
      </c>
    </row>
    <row r="584" spans="1:7" x14ac:dyDescent="0.25">
      <c r="A584">
        <v>583</v>
      </c>
      <c r="B584">
        <v>3</v>
      </c>
      <c r="C584">
        <v>4005</v>
      </c>
      <c r="D584" t="s">
        <v>8</v>
      </c>
      <c r="E584">
        <v>2602</v>
      </c>
      <c r="F584">
        <v>728</v>
      </c>
      <c r="G584">
        <v>1.3</v>
      </c>
    </row>
    <row r="585" spans="1:7" x14ac:dyDescent="0.25">
      <c r="A585">
        <v>584</v>
      </c>
      <c r="B585">
        <v>2</v>
      </c>
      <c r="C585">
        <v>3132</v>
      </c>
      <c r="D585" t="s">
        <v>8</v>
      </c>
      <c r="E585">
        <v>1966</v>
      </c>
      <c r="F585">
        <v>461</v>
      </c>
      <c r="G585">
        <v>1</v>
      </c>
    </row>
    <row r="586" spans="1:7" x14ac:dyDescent="0.25">
      <c r="A586">
        <v>585</v>
      </c>
      <c r="B586">
        <v>2</v>
      </c>
      <c r="C586">
        <v>3200</v>
      </c>
      <c r="D586" t="s">
        <v>8</v>
      </c>
      <c r="E586">
        <v>2000</v>
      </c>
      <c r="F586">
        <v>402</v>
      </c>
      <c r="G586">
        <v>1</v>
      </c>
    </row>
    <row r="587" spans="1:7" x14ac:dyDescent="0.25">
      <c r="A587">
        <v>586</v>
      </c>
      <c r="B587">
        <v>1</v>
      </c>
      <c r="C587">
        <v>2296</v>
      </c>
      <c r="D587" t="s">
        <v>7</v>
      </c>
      <c r="E587">
        <v>1348</v>
      </c>
      <c r="F587">
        <v>253</v>
      </c>
      <c r="G587">
        <v>0.77</v>
      </c>
    </row>
    <row r="588" spans="1:7" x14ac:dyDescent="0.25">
      <c r="A588">
        <v>587</v>
      </c>
      <c r="B588">
        <v>5</v>
      </c>
      <c r="C588">
        <v>2440</v>
      </c>
      <c r="D588" t="s">
        <v>9</v>
      </c>
      <c r="E588">
        <v>2220</v>
      </c>
      <c r="F588">
        <v>609</v>
      </c>
      <c r="G588">
        <v>2.1800000000000002</v>
      </c>
    </row>
    <row r="589" spans="1:7" x14ac:dyDescent="0.25">
      <c r="A589">
        <v>588</v>
      </c>
      <c r="B589">
        <v>1</v>
      </c>
      <c r="C589">
        <v>2591</v>
      </c>
      <c r="D589" t="s">
        <v>9</v>
      </c>
      <c r="E589">
        <v>1495</v>
      </c>
      <c r="F589">
        <v>357</v>
      </c>
      <c r="G589">
        <v>0.77</v>
      </c>
    </row>
    <row r="590" spans="1:7" x14ac:dyDescent="0.25">
      <c r="A590">
        <v>589</v>
      </c>
      <c r="B590">
        <v>1</v>
      </c>
      <c r="C590">
        <v>3538</v>
      </c>
      <c r="D590" t="s">
        <v>7</v>
      </c>
      <c r="E590">
        <v>1969</v>
      </c>
      <c r="F590">
        <v>388</v>
      </c>
      <c r="G590">
        <v>0.77</v>
      </c>
    </row>
    <row r="591" spans="1:7" x14ac:dyDescent="0.25">
      <c r="A591">
        <v>590</v>
      </c>
      <c r="B591">
        <v>4</v>
      </c>
      <c r="C591">
        <v>2300</v>
      </c>
      <c r="D591" t="s">
        <v>8</v>
      </c>
      <c r="E591">
        <v>1950</v>
      </c>
      <c r="F591">
        <v>445</v>
      </c>
      <c r="G591">
        <v>1.68</v>
      </c>
    </row>
    <row r="592" spans="1:7" x14ac:dyDescent="0.25">
      <c r="A592">
        <v>591</v>
      </c>
      <c r="B592">
        <v>2</v>
      </c>
      <c r="C592">
        <v>3614</v>
      </c>
      <c r="D592" t="s">
        <v>7</v>
      </c>
      <c r="E592">
        <v>2207</v>
      </c>
      <c r="F592">
        <v>404</v>
      </c>
      <c r="G592">
        <v>1</v>
      </c>
    </row>
    <row r="593" spans="1:7" x14ac:dyDescent="0.25">
      <c r="A593">
        <v>592</v>
      </c>
      <c r="B593">
        <v>4</v>
      </c>
      <c r="C593">
        <v>4568</v>
      </c>
      <c r="D593" t="s">
        <v>8</v>
      </c>
      <c r="E593">
        <v>3084</v>
      </c>
      <c r="F593">
        <v>823</v>
      </c>
      <c r="G593">
        <v>1.68</v>
      </c>
    </row>
    <row r="594" spans="1:7" x14ac:dyDescent="0.25">
      <c r="A594">
        <v>593</v>
      </c>
      <c r="B594">
        <v>3</v>
      </c>
      <c r="C594">
        <v>4109</v>
      </c>
      <c r="D594" t="s">
        <v>7</v>
      </c>
      <c r="E594">
        <v>2654</v>
      </c>
      <c r="F594">
        <v>649</v>
      </c>
      <c r="G594">
        <v>1.3</v>
      </c>
    </row>
    <row r="595" spans="1:7" x14ac:dyDescent="0.25">
      <c r="A595">
        <v>594</v>
      </c>
      <c r="B595">
        <v>5</v>
      </c>
      <c r="C595">
        <v>3927</v>
      </c>
      <c r="D595" t="s">
        <v>9</v>
      </c>
      <c r="E595">
        <v>2963</v>
      </c>
      <c r="F595">
        <v>838</v>
      </c>
      <c r="G595">
        <v>2.1800000000000002</v>
      </c>
    </row>
    <row r="596" spans="1:7" x14ac:dyDescent="0.25">
      <c r="A596">
        <v>595</v>
      </c>
      <c r="B596">
        <v>2</v>
      </c>
      <c r="C596">
        <v>2014</v>
      </c>
      <c r="D596" t="s">
        <v>9</v>
      </c>
      <c r="E596">
        <v>1407</v>
      </c>
      <c r="F596">
        <v>466</v>
      </c>
      <c r="G596">
        <v>1</v>
      </c>
    </row>
    <row r="597" spans="1:7" x14ac:dyDescent="0.25">
      <c r="A597">
        <v>596</v>
      </c>
      <c r="B597">
        <v>3</v>
      </c>
      <c r="C597">
        <v>3918</v>
      </c>
      <c r="D597" t="s">
        <v>9</v>
      </c>
      <c r="E597">
        <v>2559</v>
      </c>
      <c r="F597">
        <v>664</v>
      </c>
      <c r="G597">
        <v>1.3</v>
      </c>
    </row>
    <row r="598" spans="1:7" x14ac:dyDescent="0.25">
      <c r="A598">
        <v>597</v>
      </c>
      <c r="B598">
        <v>3</v>
      </c>
      <c r="C598">
        <v>3834</v>
      </c>
      <c r="D598" t="s">
        <v>8</v>
      </c>
      <c r="E598">
        <v>2517</v>
      </c>
      <c r="F598">
        <v>723</v>
      </c>
      <c r="G598">
        <v>1.3</v>
      </c>
    </row>
    <row r="599" spans="1:7" x14ac:dyDescent="0.25">
      <c r="A599">
        <v>598</v>
      </c>
      <c r="B599">
        <v>2</v>
      </c>
      <c r="C599">
        <v>2823</v>
      </c>
      <c r="D599" t="s">
        <v>8</v>
      </c>
      <c r="E599">
        <v>1811</v>
      </c>
      <c r="F599">
        <v>504</v>
      </c>
      <c r="G599">
        <v>1</v>
      </c>
    </row>
    <row r="600" spans="1:7" x14ac:dyDescent="0.25">
      <c r="A600">
        <v>599</v>
      </c>
      <c r="B600">
        <v>2</v>
      </c>
      <c r="C600">
        <v>1703</v>
      </c>
      <c r="D600" t="s">
        <v>7</v>
      </c>
      <c r="E600">
        <v>1251</v>
      </c>
      <c r="F600">
        <v>393</v>
      </c>
      <c r="G600">
        <v>1</v>
      </c>
    </row>
    <row r="601" spans="1:7" x14ac:dyDescent="0.25">
      <c r="A601">
        <v>600</v>
      </c>
      <c r="B601">
        <v>2</v>
      </c>
      <c r="C601">
        <v>3972</v>
      </c>
      <c r="D601" t="s">
        <v>8</v>
      </c>
      <c r="E601">
        <v>2386</v>
      </c>
      <c r="F601">
        <v>465</v>
      </c>
      <c r="G601">
        <v>1</v>
      </c>
    </row>
    <row r="602" spans="1:7" x14ac:dyDescent="0.25">
      <c r="A602">
        <v>601</v>
      </c>
      <c r="B602">
        <v>4</v>
      </c>
      <c r="C602">
        <v>2712</v>
      </c>
      <c r="D602" t="s">
        <v>8</v>
      </c>
      <c r="E602">
        <v>2156</v>
      </c>
      <c r="F602">
        <v>599</v>
      </c>
      <c r="G602">
        <v>1.68</v>
      </c>
    </row>
    <row r="603" spans="1:7" x14ac:dyDescent="0.25">
      <c r="A603">
        <v>602</v>
      </c>
      <c r="B603">
        <v>1</v>
      </c>
      <c r="C603">
        <v>3189</v>
      </c>
      <c r="D603" t="s">
        <v>7</v>
      </c>
      <c r="E603">
        <v>1794</v>
      </c>
      <c r="F603">
        <v>530</v>
      </c>
      <c r="G603">
        <v>0.77</v>
      </c>
    </row>
    <row r="604" spans="1:7" x14ac:dyDescent="0.25">
      <c r="A604">
        <v>603</v>
      </c>
      <c r="B604">
        <v>2</v>
      </c>
      <c r="C604">
        <v>1685</v>
      </c>
      <c r="D604" t="s">
        <v>7</v>
      </c>
      <c r="E604">
        <v>1242</v>
      </c>
      <c r="F604">
        <v>406</v>
      </c>
      <c r="G604">
        <v>1</v>
      </c>
    </row>
    <row r="605" spans="1:7" x14ac:dyDescent="0.25">
      <c r="A605">
        <v>604</v>
      </c>
      <c r="B605">
        <v>1</v>
      </c>
      <c r="C605">
        <v>2154</v>
      </c>
      <c r="D605" t="s">
        <v>7</v>
      </c>
      <c r="E605">
        <v>1277</v>
      </c>
      <c r="F605">
        <v>248</v>
      </c>
      <c r="G605">
        <v>0.77</v>
      </c>
    </row>
    <row r="606" spans="1:7" x14ac:dyDescent="0.25">
      <c r="A606">
        <v>605</v>
      </c>
      <c r="B606">
        <v>2</v>
      </c>
      <c r="C606">
        <v>3756</v>
      </c>
      <c r="D606" t="s">
        <v>8</v>
      </c>
      <c r="E606">
        <v>2278</v>
      </c>
      <c r="F606">
        <v>411</v>
      </c>
      <c r="G606">
        <v>1</v>
      </c>
    </row>
    <row r="607" spans="1:7" x14ac:dyDescent="0.25">
      <c r="A607">
        <v>606</v>
      </c>
      <c r="B607">
        <v>4</v>
      </c>
      <c r="C607">
        <v>3608</v>
      </c>
      <c r="D607" t="s">
        <v>9</v>
      </c>
      <c r="E607">
        <v>2604</v>
      </c>
      <c r="F607">
        <v>692</v>
      </c>
      <c r="G607">
        <v>1.68</v>
      </c>
    </row>
    <row r="608" spans="1:7" x14ac:dyDescent="0.25">
      <c r="A608">
        <v>607</v>
      </c>
      <c r="B608">
        <v>1</v>
      </c>
      <c r="C608">
        <v>3129</v>
      </c>
      <c r="D608" t="s">
        <v>8</v>
      </c>
      <c r="E608">
        <v>1764</v>
      </c>
      <c r="F608">
        <v>383</v>
      </c>
      <c r="G608">
        <v>0.77</v>
      </c>
    </row>
    <row r="609" spans="1:7" x14ac:dyDescent="0.25">
      <c r="A609">
        <v>608</v>
      </c>
      <c r="B609">
        <v>5</v>
      </c>
      <c r="C609">
        <v>2639</v>
      </c>
      <c r="D609" t="s">
        <v>8</v>
      </c>
      <c r="E609">
        <v>2319</v>
      </c>
      <c r="F609">
        <v>851</v>
      </c>
      <c r="G609">
        <v>2.1800000000000002</v>
      </c>
    </row>
    <row r="610" spans="1:7" x14ac:dyDescent="0.25">
      <c r="A610">
        <v>609</v>
      </c>
      <c r="B610">
        <v>2</v>
      </c>
      <c r="C610">
        <v>2353</v>
      </c>
      <c r="D610" t="s">
        <v>7</v>
      </c>
      <c r="E610">
        <v>1576</v>
      </c>
      <c r="F610">
        <v>423</v>
      </c>
      <c r="G610">
        <v>1</v>
      </c>
    </row>
    <row r="611" spans="1:7" x14ac:dyDescent="0.25">
      <c r="A611">
        <v>610</v>
      </c>
      <c r="B611">
        <v>1</v>
      </c>
      <c r="C611">
        <v>1818</v>
      </c>
      <c r="D611" t="s">
        <v>7</v>
      </c>
      <c r="E611">
        <v>1109</v>
      </c>
      <c r="F611">
        <v>444</v>
      </c>
      <c r="G611">
        <v>0.77</v>
      </c>
    </row>
    <row r="612" spans="1:7" x14ac:dyDescent="0.25">
      <c r="A612">
        <v>611</v>
      </c>
      <c r="B612">
        <v>5</v>
      </c>
      <c r="C612">
        <v>2715</v>
      </c>
      <c r="D612" t="s">
        <v>9</v>
      </c>
      <c r="E612">
        <v>2357</v>
      </c>
      <c r="F612">
        <v>616</v>
      </c>
      <c r="G612">
        <v>2.1800000000000002</v>
      </c>
    </row>
    <row r="613" spans="1:7" x14ac:dyDescent="0.25">
      <c r="A613">
        <v>612</v>
      </c>
      <c r="B613">
        <v>3</v>
      </c>
      <c r="C613">
        <v>3093</v>
      </c>
      <c r="D613" t="s">
        <v>9</v>
      </c>
      <c r="E613">
        <v>2146</v>
      </c>
      <c r="F613">
        <v>422</v>
      </c>
      <c r="G613">
        <v>1.3</v>
      </c>
    </row>
    <row r="614" spans="1:7" x14ac:dyDescent="0.25">
      <c r="A614">
        <v>613</v>
      </c>
      <c r="B614">
        <v>2</v>
      </c>
      <c r="C614">
        <v>1881</v>
      </c>
      <c r="D614" t="s">
        <v>9</v>
      </c>
      <c r="E614">
        <v>1340</v>
      </c>
      <c r="F614">
        <v>429</v>
      </c>
      <c r="G614">
        <v>1</v>
      </c>
    </row>
    <row r="615" spans="1:7" x14ac:dyDescent="0.25">
      <c r="A615">
        <v>614</v>
      </c>
      <c r="B615">
        <v>3</v>
      </c>
      <c r="C615">
        <v>1729</v>
      </c>
      <c r="D615" t="s">
        <v>9</v>
      </c>
      <c r="E615">
        <v>1464</v>
      </c>
      <c r="F615">
        <v>345</v>
      </c>
      <c r="G615">
        <v>1.3</v>
      </c>
    </row>
    <row r="616" spans="1:7" x14ac:dyDescent="0.25">
      <c r="A616">
        <v>615</v>
      </c>
      <c r="B616">
        <v>3</v>
      </c>
      <c r="C616">
        <v>3283</v>
      </c>
      <c r="D616" t="s">
        <v>8</v>
      </c>
      <c r="E616">
        <v>2241</v>
      </c>
      <c r="F616">
        <v>676</v>
      </c>
      <c r="G616">
        <v>1.3</v>
      </c>
    </row>
    <row r="617" spans="1:7" x14ac:dyDescent="0.25">
      <c r="A617">
        <v>616</v>
      </c>
      <c r="B617">
        <v>4</v>
      </c>
      <c r="C617">
        <v>4338</v>
      </c>
      <c r="D617" t="s">
        <v>7</v>
      </c>
      <c r="E617">
        <v>2969</v>
      </c>
      <c r="F617">
        <v>770</v>
      </c>
      <c r="G617">
        <v>1.68</v>
      </c>
    </row>
    <row r="618" spans="1:7" x14ac:dyDescent="0.25">
      <c r="A618">
        <v>617</v>
      </c>
      <c r="B618">
        <v>1</v>
      </c>
      <c r="C618">
        <v>2632</v>
      </c>
      <c r="D618" t="s">
        <v>7</v>
      </c>
      <c r="E618">
        <v>1516</v>
      </c>
      <c r="F618">
        <v>340</v>
      </c>
      <c r="G618">
        <v>0.77</v>
      </c>
    </row>
    <row r="619" spans="1:7" x14ac:dyDescent="0.25">
      <c r="A619">
        <v>618</v>
      </c>
      <c r="B619">
        <v>1</v>
      </c>
      <c r="C619">
        <v>3468</v>
      </c>
      <c r="D619" t="s">
        <v>9</v>
      </c>
      <c r="E619">
        <v>1934</v>
      </c>
      <c r="F619">
        <v>564</v>
      </c>
      <c r="G619">
        <v>0.77</v>
      </c>
    </row>
    <row r="620" spans="1:7" x14ac:dyDescent="0.25">
      <c r="A620">
        <v>619</v>
      </c>
      <c r="B620">
        <v>2</v>
      </c>
      <c r="C620">
        <v>2913</v>
      </c>
      <c r="D620" t="s">
        <v>9</v>
      </c>
      <c r="E620">
        <v>1856</v>
      </c>
      <c r="F620">
        <v>483</v>
      </c>
      <c r="G620">
        <v>1</v>
      </c>
    </row>
    <row r="621" spans="1:7" x14ac:dyDescent="0.25">
      <c r="A621">
        <v>620</v>
      </c>
      <c r="B621">
        <v>5</v>
      </c>
      <c r="C621">
        <v>5137</v>
      </c>
      <c r="D621" t="s">
        <v>8</v>
      </c>
      <c r="E621">
        <v>3568</v>
      </c>
      <c r="F621">
        <v>840</v>
      </c>
      <c r="G621">
        <v>2.1800000000000002</v>
      </c>
    </row>
    <row r="622" spans="1:7" x14ac:dyDescent="0.25">
      <c r="A622">
        <v>621</v>
      </c>
      <c r="B622">
        <v>3</v>
      </c>
      <c r="C622">
        <v>2311</v>
      </c>
      <c r="D622" t="s">
        <v>7</v>
      </c>
      <c r="E622">
        <v>1755</v>
      </c>
      <c r="F622">
        <v>613</v>
      </c>
      <c r="G622">
        <v>1.3</v>
      </c>
    </row>
    <row r="623" spans="1:7" x14ac:dyDescent="0.25">
      <c r="A623">
        <v>622</v>
      </c>
      <c r="B623">
        <v>2</v>
      </c>
      <c r="C623">
        <v>3037</v>
      </c>
      <c r="D623" t="s">
        <v>9</v>
      </c>
      <c r="E623">
        <v>1918</v>
      </c>
      <c r="F623">
        <v>402</v>
      </c>
      <c r="G623">
        <v>1</v>
      </c>
    </row>
    <row r="624" spans="1:7" x14ac:dyDescent="0.25">
      <c r="A624">
        <v>623</v>
      </c>
      <c r="B624">
        <v>3</v>
      </c>
      <c r="C624">
        <v>2513</v>
      </c>
      <c r="D624" t="s">
        <v>9</v>
      </c>
      <c r="E624">
        <v>1856</v>
      </c>
      <c r="F624">
        <v>463</v>
      </c>
      <c r="G624">
        <v>1.3</v>
      </c>
    </row>
    <row r="625" spans="1:7" x14ac:dyDescent="0.25">
      <c r="A625">
        <v>624</v>
      </c>
      <c r="B625">
        <v>4</v>
      </c>
      <c r="C625">
        <v>2498</v>
      </c>
      <c r="D625" t="s">
        <v>8</v>
      </c>
      <c r="E625">
        <v>2049</v>
      </c>
      <c r="F625">
        <v>722</v>
      </c>
      <c r="G625">
        <v>1.68</v>
      </c>
    </row>
    <row r="626" spans="1:7" x14ac:dyDescent="0.25">
      <c r="A626">
        <v>625</v>
      </c>
      <c r="B626">
        <v>2</v>
      </c>
      <c r="C626">
        <v>3271</v>
      </c>
      <c r="D626" t="s">
        <v>8</v>
      </c>
      <c r="E626">
        <v>2035</v>
      </c>
      <c r="F626">
        <v>401</v>
      </c>
      <c r="G626">
        <v>1</v>
      </c>
    </row>
    <row r="627" spans="1:7" x14ac:dyDescent="0.25">
      <c r="A627">
        <v>626</v>
      </c>
      <c r="B627">
        <v>3</v>
      </c>
      <c r="C627">
        <v>4052</v>
      </c>
      <c r="D627" t="s">
        <v>9</v>
      </c>
      <c r="E627">
        <v>2626</v>
      </c>
      <c r="F627">
        <v>690</v>
      </c>
      <c r="G627">
        <v>1.3</v>
      </c>
    </row>
    <row r="628" spans="1:7" x14ac:dyDescent="0.25">
      <c r="A628">
        <v>627</v>
      </c>
      <c r="B628">
        <v>1</v>
      </c>
      <c r="C628">
        <v>3064</v>
      </c>
      <c r="D628" t="s">
        <v>8</v>
      </c>
      <c r="E628">
        <v>1732</v>
      </c>
      <c r="F628">
        <v>422</v>
      </c>
      <c r="G628">
        <v>0.77</v>
      </c>
    </row>
    <row r="629" spans="1:7" x14ac:dyDescent="0.25">
      <c r="A629">
        <v>628</v>
      </c>
      <c r="B629">
        <v>4</v>
      </c>
      <c r="C629">
        <v>3892</v>
      </c>
      <c r="D629" t="s">
        <v>7</v>
      </c>
      <c r="E629">
        <v>2746</v>
      </c>
      <c r="F629">
        <v>717</v>
      </c>
      <c r="G629">
        <v>1.68</v>
      </c>
    </row>
    <row r="630" spans="1:7" x14ac:dyDescent="0.25">
      <c r="A630">
        <v>629</v>
      </c>
      <c r="B630">
        <v>4</v>
      </c>
      <c r="C630">
        <v>3192</v>
      </c>
      <c r="D630" t="s">
        <v>9</v>
      </c>
      <c r="E630">
        <v>2396</v>
      </c>
      <c r="F630">
        <v>655</v>
      </c>
      <c r="G630">
        <v>1.68</v>
      </c>
    </row>
    <row r="631" spans="1:7" x14ac:dyDescent="0.25">
      <c r="A631">
        <v>630</v>
      </c>
      <c r="B631">
        <v>1</v>
      </c>
      <c r="C631">
        <v>1259</v>
      </c>
      <c r="D631" t="s">
        <v>7</v>
      </c>
      <c r="E631">
        <v>829</v>
      </c>
      <c r="F631">
        <v>211</v>
      </c>
      <c r="G631">
        <v>0.77</v>
      </c>
    </row>
    <row r="632" spans="1:7" x14ac:dyDescent="0.25">
      <c r="A632">
        <v>631</v>
      </c>
      <c r="B632">
        <v>1</v>
      </c>
      <c r="C632">
        <v>1839</v>
      </c>
      <c r="D632" t="s">
        <v>9</v>
      </c>
      <c r="E632">
        <v>1119</v>
      </c>
      <c r="F632">
        <v>227</v>
      </c>
      <c r="G632">
        <v>0.77</v>
      </c>
    </row>
    <row r="633" spans="1:7" x14ac:dyDescent="0.25">
      <c r="A633">
        <v>632</v>
      </c>
      <c r="B633">
        <v>4</v>
      </c>
      <c r="C633">
        <v>3704</v>
      </c>
      <c r="D633" t="s">
        <v>7</v>
      </c>
      <c r="E633">
        <v>2652</v>
      </c>
      <c r="F633">
        <v>647</v>
      </c>
      <c r="G633">
        <v>1.68</v>
      </c>
    </row>
    <row r="634" spans="1:7" x14ac:dyDescent="0.25">
      <c r="A634">
        <v>633</v>
      </c>
      <c r="B634">
        <v>4</v>
      </c>
      <c r="C634">
        <v>4522</v>
      </c>
      <c r="D634" t="s">
        <v>8</v>
      </c>
      <c r="E634">
        <v>3061</v>
      </c>
      <c r="F634">
        <v>717</v>
      </c>
      <c r="G634">
        <v>1.68</v>
      </c>
    </row>
    <row r="635" spans="1:7" x14ac:dyDescent="0.25">
      <c r="A635">
        <v>634</v>
      </c>
      <c r="B635">
        <v>2</v>
      </c>
      <c r="C635">
        <v>2437</v>
      </c>
      <c r="D635" t="s">
        <v>8</v>
      </c>
      <c r="E635">
        <v>1618</v>
      </c>
      <c r="F635">
        <v>502</v>
      </c>
      <c r="G635">
        <v>1</v>
      </c>
    </row>
    <row r="636" spans="1:7" x14ac:dyDescent="0.25">
      <c r="A636">
        <v>635</v>
      </c>
      <c r="B636">
        <v>2</v>
      </c>
      <c r="C636">
        <v>3669</v>
      </c>
      <c r="D636" t="s">
        <v>7</v>
      </c>
      <c r="E636">
        <v>2234</v>
      </c>
      <c r="F636">
        <v>555</v>
      </c>
      <c r="G636">
        <v>1</v>
      </c>
    </row>
    <row r="637" spans="1:7" x14ac:dyDescent="0.25">
      <c r="A637">
        <v>636</v>
      </c>
      <c r="B637">
        <v>5</v>
      </c>
      <c r="C637">
        <v>3873</v>
      </c>
      <c r="D637" t="s">
        <v>9</v>
      </c>
      <c r="E637">
        <v>2936</v>
      </c>
      <c r="F637">
        <v>790</v>
      </c>
      <c r="G637">
        <v>2.1800000000000002</v>
      </c>
    </row>
    <row r="638" spans="1:7" x14ac:dyDescent="0.25">
      <c r="A638">
        <v>637</v>
      </c>
      <c r="B638">
        <v>2</v>
      </c>
      <c r="C638">
        <v>3693</v>
      </c>
      <c r="D638" t="s">
        <v>8</v>
      </c>
      <c r="E638">
        <v>2246</v>
      </c>
      <c r="F638">
        <v>465</v>
      </c>
      <c r="G638">
        <v>1</v>
      </c>
    </row>
    <row r="639" spans="1:7" x14ac:dyDescent="0.25">
      <c r="A639">
        <v>638</v>
      </c>
      <c r="B639">
        <v>1</v>
      </c>
      <c r="C639">
        <v>2928</v>
      </c>
      <c r="D639" t="s">
        <v>8</v>
      </c>
      <c r="E639">
        <v>1664</v>
      </c>
      <c r="F639">
        <v>352</v>
      </c>
      <c r="G639">
        <v>0.77</v>
      </c>
    </row>
    <row r="640" spans="1:7" x14ac:dyDescent="0.25">
      <c r="A640">
        <v>639</v>
      </c>
      <c r="B640">
        <v>2</v>
      </c>
      <c r="C640">
        <v>3300</v>
      </c>
      <c r="D640" t="s">
        <v>7</v>
      </c>
      <c r="E640">
        <v>2050</v>
      </c>
      <c r="F640">
        <v>511</v>
      </c>
      <c r="G640">
        <v>1</v>
      </c>
    </row>
    <row r="641" spans="1:7" x14ac:dyDescent="0.25">
      <c r="A641">
        <v>640</v>
      </c>
      <c r="B641">
        <v>2</v>
      </c>
      <c r="C641">
        <v>2267</v>
      </c>
      <c r="D641" t="s">
        <v>9</v>
      </c>
      <c r="E641">
        <v>1533</v>
      </c>
      <c r="F641">
        <v>281</v>
      </c>
      <c r="G641">
        <v>1</v>
      </c>
    </row>
    <row r="642" spans="1:7" x14ac:dyDescent="0.25">
      <c r="A642">
        <v>641</v>
      </c>
      <c r="B642">
        <v>1</v>
      </c>
      <c r="C642">
        <v>3860</v>
      </c>
      <c r="D642" t="s">
        <v>8</v>
      </c>
      <c r="E642">
        <v>2130</v>
      </c>
      <c r="F642">
        <v>519</v>
      </c>
      <c r="G642">
        <v>0.77</v>
      </c>
    </row>
    <row r="643" spans="1:7" x14ac:dyDescent="0.25">
      <c r="A643">
        <v>642</v>
      </c>
      <c r="B643">
        <v>2</v>
      </c>
      <c r="C643">
        <v>3665</v>
      </c>
      <c r="D643" t="s">
        <v>7</v>
      </c>
      <c r="E643">
        <v>2232</v>
      </c>
      <c r="F643">
        <v>639</v>
      </c>
      <c r="G643">
        <v>1</v>
      </c>
    </row>
    <row r="644" spans="1:7" x14ac:dyDescent="0.25">
      <c r="A644">
        <v>643</v>
      </c>
      <c r="B644">
        <v>1</v>
      </c>
      <c r="C644">
        <v>1218</v>
      </c>
      <c r="D644" t="s">
        <v>7</v>
      </c>
      <c r="E644">
        <v>809</v>
      </c>
      <c r="F644">
        <v>395</v>
      </c>
      <c r="G644">
        <v>0.77</v>
      </c>
    </row>
    <row r="645" spans="1:7" x14ac:dyDescent="0.25">
      <c r="A645">
        <v>644</v>
      </c>
      <c r="B645">
        <v>4</v>
      </c>
      <c r="C645">
        <v>2750</v>
      </c>
      <c r="D645" t="s">
        <v>7</v>
      </c>
      <c r="E645">
        <v>2175</v>
      </c>
      <c r="F645">
        <v>759</v>
      </c>
      <c r="G645">
        <v>1.68</v>
      </c>
    </row>
    <row r="646" spans="1:7" x14ac:dyDescent="0.25">
      <c r="A646">
        <v>645</v>
      </c>
      <c r="B646">
        <v>3</v>
      </c>
      <c r="C646">
        <v>3485</v>
      </c>
      <c r="D646" t="s">
        <v>8</v>
      </c>
      <c r="E646">
        <v>2342</v>
      </c>
      <c r="F646">
        <v>586</v>
      </c>
      <c r="G646">
        <v>1.3</v>
      </c>
    </row>
    <row r="647" spans="1:7" x14ac:dyDescent="0.25">
      <c r="A647">
        <v>646</v>
      </c>
      <c r="B647">
        <v>1</v>
      </c>
      <c r="C647">
        <v>1436</v>
      </c>
      <c r="D647" t="s">
        <v>8</v>
      </c>
      <c r="E647">
        <v>918</v>
      </c>
      <c r="F647">
        <v>164</v>
      </c>
      <c r="G647">
        <v>0.77</v>
      </c>
    </row>
    <row r="648" spans="1:7" x14ac:dyDescent="0.25">
      <c r="A648">
        <v>647</v>
      </c>
      <c r="B648">
        <v>5</v>
      </c>
      <c r="C648">
        <v>4303</v>
      </c>
      <c r="D648" t="s">
        <v>9</v>
      </c>
      <c r="E648">
        <v>3151</v>
      </c>
      <c r="F648">
        <v>919</v>
      </c>
      <c r="G648">
        <v>2.1800000000000002</v>
      </c>
    </row>
    <row r="649" spans="1:7" x14ac:dyDescent="0.25">
      <c r="A649">
        <v>648</v>
      </c>
      <c r="B649">
        <v>2</v>
      </c>
      <c r="C649">
        <v>3270</v>
      </c>
      <c r="D649" t="s">
        <v>8</v>
      </c>
      <c r="E649">
        <v>2035</v>
      </c>
      <c r="F649">
        <v>421</v>
      </c>
      <c r="G649">
        <v>1</v>
      </c>
    </row>
    <row r="650" spans="1:7" x14ac:dyDescent="0.25">
      <c r="A650">
        <v>649</v>
      </c>
      <c r="B650">
        <v>5</v>
      </c>
      <c r="C650">
        <v>2776</v>
      </c>
      <c r="D650" t="s">
        <v>7</v>
      </c>
      <c r="E650">
        <v>2388</v>
      </c>
      <c r="F650">
        <v>752</v>
      </c>
      <c r="G650">
        <v>2.1800000000000002</v>
      </c>
    </row>
    <row r="651" spans="1:7" x14ac:dyDescent="0.25">
      <c r="A651">
        <v>650</v>
      </c>
      <c r="B651">
        <v>1</v>
      </c>
      <c r="C651">
        <v>2394</v>
      </c>
      <c r="D651" t="s">
        <v>7</v>
      </c>
      <c r="E651">
        <v>1397</v>
      </c>
      <c r="F651">
        <v>199</v>
      </c>
      <c r="G651">
        <v>0.77</v>
      </c>
    </row>
    <row r="652" spans="1:7" x14ac:dyDescent="0.25">
      <c r="A652">
        <v>651</v>
      </c>
      <c r="B652">
        <v>2</v>
      </c>
      <c r="C652">
        <v>3136</v>
      </c>
      <c r="D652" t="s">
        <v>8</v>
      </c>
      <c r="E652">
        <v>1968</v>
      </c>
      <c r="F652">
        <v>563</v>
      </c>
      <c r="G652">
        <v>1</v>
      </c>
    </row>
    <row r="653" spans="1:7" x14ac:dyDescent="0.25">
      <c r="A653">
        <v>652</v>
      </c>
      <c r="B653">
        <v>3</v>
      </c>
      <c r="C653">
        <v>3328</v>
      </c>
      <c r="D653" t="s">
        <v>8</v>
      </c>
      <c r="E653">
        <v>2264</v>
      </c>
      <c r="F653">
        <v>559</v>
      </c>
      <c r="G653">
        <v>1.3</v>
      </c>
    </row>
    <row r="654" spans="1:7" x14ac:dyDescent="0.25">
      <c r="A654">
        <v>653</v>
      </c>
      <c r="B654">
        <v>2</v>
      </c>
      <c r="C654">
        <v>3109</v>
      </c>
      <c r="D654" t="s">
        <v>7</v>
      </c>
      <c r="E654">
        <v>1954</v>
      </c>
      <c r="F654">
        <v>574</v>
      </c>
      <c r="G654">
        <v>1</v>
      </c>
    </row>
    <row r="655" spans="1:7" x14ac:dyDescent="0.25">
      <c r="A655">
        <v>654</v>
      </c>
      <c r="B655">
        <v>2</v>
      </c>
      <c r="C655">
        <v>2062</v>
      </c>
      <c r="D655" t="s">
        <v>9</v>
      </c>
      <c r="E655">
        <v>1431</v>
      </c>
      <c r="F655">
        <v>359</v>
      </c>
      <c r="G655">
        <v>1</v>
      </c>
    </row>
    <row r="656" spans="1:7" x14ac:dyDescent="0.25">
      <c r="A656">
        <v>655</v>
      </c>
      <c r="B656">
        <v>3</v>
      </c>
      <c r="C656">
        <v>3115</v>
      </c>
      <c r="D656" t="s">
        <v>9</v>
      </c>
      <c r="E656">
        <v>2157</v>
      </c>
      <c r="F656">
        <v>681</v>
      </c>
      <c r="G656">
        <v>1.3</v>
      </c>
    </row>
    <row r="657" spans="1:7" x14ac:dyDescent="0.25">
      <c r="A657">
        <v>656</v>
      </c>
      <c r="B657">
        <v>4</v>
      </c>
      <c r="C657">
        <v>4002</v>
      </c>
      <c r="D657" t="s">
        <v>9</v>
      </c>
      <c r="E657">
        <v>2801</v>
      </c>
      <c r="F657">
        <v>695</v>
      </c>
      <c r="G657">
        <v>1.68</v>
      </c>
    </row>
    <row r="658" spans="1:7" x14ac:dyDescent="0.25">
      <c r="A658">
        <v>657</v>
      </c>
      <c r="B658">
        <v>3</v>
      </c>
      <c r="C658">
        <v>2232</v>
      </c>
      <c r="D658" t="s">
        <v>7</v>
      </c>
      <c r="E658">
        <v>1716</v>
      </c>
      <c r="F658">
        <v>401</v>
      </c>
      <c r="G658">
        <v>1.3</v>
      </c>
    </row>
    <row r="659" spans="1:7" x14ac:dyDescent="0.25">
      <c r="A659">
        <v>658</v>
      </c>
      <c r="B659">
        <v>2</v>
      </c>
      <c r="C659">
        <v>3547</v>
      </c>
      <c r="D659" t="s">
        <v>8</v>
      </c>
      <c r="E659">
        <v>2173</v>
      </c>
      <c r="F659">
        <v>363</v>
      </c>
      <c r="G659">
        <v>1</v>
      </c>
    </row>
    <row r="660" spans="1:7" x14ac:dyDescent="0.25">
      <c r="A660">
        <v>659</v>
      </c>
      <c r="B660">
        <v>5</v>
      </c>
      <c r="C660">
        <v>2327</v>
      </c>
      <c r="D660" t="s">
        <v>9</v>
      </c>
      <c r="E660">
        <v>2163</v>
      </c>
      <c r="F660">
        <v>571</v>
      </c>
      <c r="G660">
        <v>2.1800000000000002</v>
      </c>
    </row>
    <row r="661" spans="1:7" x14ac:dyDescent="0.25">
      <c r="A661">
        <v>660</v>
      </c>
      <c r="B661">
        <v>1</v>
      </c>
      <c r="C661">
        <v>1301</v>
      </c>
      <c r="D661" t="s">
        <v>9</v>
      </c>
      <c r="E661">
        <v>850</v>
      </c>
      <c r="F661">
        <v>269</v>
      </c>
      <c r="G661">
        <v>0.77</v>
      </c>
    </row>
    <row r="662" spans="1:7" x14ac:dyDescent="0.25">
      <c r="A662">
        <v>661</v>
      </c>
      <c r="B662">
        <v>1</v>
      </c>
      <c r="C662">
        <v>2770</v>
      </c>
      <c r="D662" t="s">
        <v>8</v>
      </c>
      <c r="E662">
        <v>1585</v>
      </c>
      <c r="F662">
        <v>472</v>
      </c>
      <c r="G662">
        <v>0.77</v>
      </c>
    </row>
    <row r="663" spans="1:7" x14ac:dyDescent="0.25">
      <c r="A663">
        <v>662</v>
      </c>
      <c r="B663">
        <v>2</v>
      </c>
      <c r="C663">
        <v>3402</v>
      </c>
      <c r="D663" t="s">
        <v>8</v>
      </c>
      <c r="E663">
        <v>2101</v>
      </c>
      <c r="F663">
        <v>633</v>
      </c>
      <c r="G663">
        <v>1</v>
      </c>
    </row>
    <row r="664" spans="1:7" x14ac:dyDescent="0.25">
      <c r="A664">
        <v>663</v>
      </c>
      <c r="B664">
        <v>3</v>
      </c>
      <c r="C664">
        <v>4207</v>
      </c>
      <c r="D664" t="s">
        <v>7</v>
      </c>
      <c r="E664">
        <v>2703</v>
      </c>
      <c r="F664">
        <v>494</v>
      </c>
      <c r="G664">
        <v>1.3</v>
      </c>
    </row>
    <row r="665" spans="1:7" x14ac:dyDescent="0.25">
      <c r="A665">
        <v>664</v>
      </c>
      <c r="B665">
        <v>1</v>
      </c>
      <c r="C665">
        <v>2019</v>
      </c>
      <c r="D665" t="s">
        <v>9</v>
      </c>
      <c r="E665">
        <v>1209</v>
      </c>
      <c r="F665">
        <v>238</v>
      </c>
      <c r="G665">
        <v>0.77</v>
      </c>
    </row>
    <row r="666" spans="1:7" x14ac:dyDescent="0.25">
      <c r="A666">
        <v>665</v>
      </c>
      <c r="B666">
        <v>2</v>
      </c>
      <c r="C666">
        <v>3103</v>
      </c>
      <c r="D666" t="s">
        <v>8</v>
      </c>
      <c r="E666">
        <v>1951</v>
      </c>
      <c r="F666">
        <v>470</v>
      </c>
      <c r="G666">
        <v>1</v>
      </c>
    </row>
    <row r="667" spans="1:7" x14ac:dyDescent="0.25">
      <c r="A667">
        <v>666</v>
      </c>
      <c r="B667">
        <v>2</v>
      </c>
      <c r="C667">
        <v>4219</v>
      </c>
      <c r="D667" t="s">
        <v>8</v>
      </c>
      <c r="E667">
        <v>2509</v>
      </c>
      <c r="F667">
        <v>571</v>
      </c>
      <c r="G667">
        <v>1</v>
      </c>
    </row>
    <row r="668" spans="1:7" x14ac:dyDescent="0.25">
      <c r="A668">
        <v>667</v>
      </c>
      <c r="B668">
        <v>2</v>
      </c>
      <c r="C668">
        <v>1567</v>
      </c>
      <c r="D668" t="s">
        <v>9</v>
      </c>
      <c r="E668">
        <v>1183</v>
      </c>
      <c r="F668">
        <v>258</v>
      </c>
      <c r="G668">
        <v>1</v>
      </c>
    </row>
    <row r="669" spans="1:7" x14ac:dyDescent="0.25">
      <c r="A669">
        <v>668</v>
      </c>
      <c r="B669">
        <v>1</v>
      </c>
      <c r="C669">
        <v>1858</v>
      </c>
      <c r="D669" t="s">
        <v>9</v>
      </c>
      <c r="E669">
        <v>1129</v>
      </c>
      <c r="F669">
        <v>277</v>
      </c>
      <c r="G669">
        <v>0.77</v>
      </c>
    </row>
    <row r="670" spans="1:7" x14ac:dyDescent="0.25">
      <c r="A670">
        <v>669</v>
      </c>
      <c r="B670">
        <v>3</v>
      </c>
      <c r="C670">
        <v>4014</v>
      </c>
      <c r="D670" t="s">
        <v>9</v>
      </c>
      <c r="E670">
        <v>2607</v>
      </c>
      <c r="F670">
        <v>545</v>
      </c>
      <c r="G670">
        <v>1.3</v>
      </c>
    </row>
    <row r="671" spans="1:7" x14ac:dyDescent="0.25">
      <c r="A671">
        <v>670</v>
      </c>
      <c r="B671">
        <v>2</v>
      </c>
      <c r="C671">
        <v>2294</v>
      </c>
      <c r="D671" t="s">
        <v>8</v>
      </c>
      <c r="E671">
        <v>1547</v>
      </c>
      <c r="F671">
        <v>503</v>
      </c>
      <c r="G671">
        <v>1</v>
      </c>
    </row>
    <row r="672" spans="1:7" x14ac:dyDescent="0.25">
      <c r="A672">
        <v>671</v>
      </c>
      <c r="B672">
        <v>2</v>
      </c>
      <c r="C672">
        <v>2549</v>
      </c>
      <c r="D672" t="s">
        <v>7</v>
      </c>
      <c r="E672">
        <v>1674</v>
      </c>
      <c r="F672">
        <v>349</v>
      </c>
      <c r="G672">
        <v>1</v>
      </c>
    </row>
    <row r="673" spans="1:7" x14ac:dyDescent="0.25">
      <c r="A673">
        <v>672</v>
      </c>
      <c r="B673">
        <v>3</v>
      </c>
      <c r="C673">
        <v>2756</v>
      </c>
      <c r="D673" t="s">
        <v>7</v>
      </c>
      <c r="E673">
        <v>1978</v>
      </c>
      <c r="F673">
        <v>418</v>
      </c>
      <c r="G673">
        <v>1.3</v>
      </c>
    </row>
    <row r="674" spans="1:7" x14ac:dyDescent="0.25">
      <c r="A674">
        <v>673</v>
      </c>
      <c r="B674">
        <v>1</v>
      </c>
      <c r="C674">
        <v>3347</v>
      </c>
      <c r="D674" t="s">
        <v>9</v>
      </c>
      <c r="E674">
        <v>1873</v>
      </c>
      <c r="F674">
        <v>417</v>
      </c>
      <c r="G674">
        <v>0.77</v>
      </c>
    </row>
    <row r="675" spans="1:7" x14ac:dyDescent="0.25">
      <c r="A675">
        <v>674</v>
      </c>
      <c r="B675">
        <v>5</v>
      </c>
      <c r="C675">
        <v>3619</v>
      </c>
      <c r="D675" t="s">
        <v>9</v>
      </c>
      <c r="E675">
        <v>2809</v>
      </c>
      <c r="F675">
        <v>836</v>
      </c>
      <c r="G675">
        <v>2.1800000000000002</v>
      </c>
    </row>
    <row r="676" spans="1:7" x14ac:dyDescent="0.25">
      <c r="A676">
        <v>675</v>
      </c>
      <c r="B676">
        <v>5</v>
      </c>
      <c r="C676">
        <v>4054</v>
      </c>
      <c r="D676" t="s">
        <v>9</v>
      </c>
      <c r="E676">
        <v>3027</v>
      </c>
      <c r="F676">
        <v>758</v>
      </c>
      <c r="G676">
        <v>2.1800000000000002</v>
      </c>
    </row>
    <row r="677" spans="1:7" x14ac:dyDescent="0.25">
      <c r="A677">
        <v>676</v>
      </c>
      <c r="B677">
        <v>5</v>
      </c>
      <c r="C677">
        <v>2542</v>
      </c>
      <c r="D677" t="s">
        <v>9</v>
      </c>
      <c r="E677">
        <v>2271</v>
      </c>
      <c r="F677">
        <v>684</v>
      </c>
      <c r="G677">
        <v>2.1800000000000002</v>
      </c>
    </row>
    <row r="678" spans="1:7" x14ac:dyDescent="0.25">
      <c r="A678">
        <v>677</v>
      </c>
      <c r="B678">
        <v>1</v>
      </c>
      <c r="C678">
        <v>1481</v>
      </c>
      <c r="D678" t="s">
        <v>7</v>
      </c>
      <c r="E678">
        <v>940</v>
      </c>
      <c r="F678">
        <v>135</v>
      </c>
      <c r="G678">
        <v>0.77</v>
      </c>
    </row>
    <row r="679" spans="1:7" x14ac:dyDescent="0.25">
      <c r="A679">
        <v>678</v>
      </c>
      <c r="B679">
        <v>4</v>
      </c>
      <c r="C679">
        <v>4246</v>
      </c>
      <c r="D679" t="s">
        <v>8</v>
      </c>
      <c r="E679">
        <v>2923</v>
      </c>
      <c r="F679">
        <v>855</v>
      </c>
      <c r="G679">
        <v>1.68</v>
      </c>
    </row>
    <row r="680" spans="1:7" x14ac:dyDescent="0.25">
      <c r="A680">
        <v>679</v>
      </c>
      <c r="B680">
        <v>3</v>
      </c>
      <c r="C680">
        <v>2224</v>
      </c>
      <c r="D680" t="s">
        <v>8</v>
      </c>
      <c r="E680">
        <v>1712</v>
      </c>
      <c r="F680">
        <v>578</v>
      </c>
      <c r="G680">
        <v>1.3</v>
      </c>
    </row>
    <row r="681" spans="1:7" x14ac:dyDescent="0.25">
      <c r="A681">
        <v>680</v>
      </c>
      <c r="B681">
        <v>1</v>
      </c>
      <c r="C681">
        <v>1682</v>
      </c>
      <c r="D681" t="s">
        <v>8</v>
      </c>
      <c r="E681">
        <v>1041</v>
      </c>
      <c r="F681">
        <v>422</v>
      </c>
      <c r="G681">
        <v>0.77</v>
      </c>
    </row>
    <row r="682" spans="1:7" x14ac:dyDescent="0.25">
      <c r="A682">
        <v>681</v>
      </c>
      <c r="B682">
        <v>2</v>
      </c>
      <c r="C682">
        <v>3719</v>
      </c>
      <c r="D682" t="s">
        <v>7</v>
      </c>
      <c r="E682">
        <v>2259</v>
      </c>
      <c r="F682">
        <v>625</v>
      </c>
      <c r="G682">
        <v>1</v>
      </c>
    </row>
    <row r="683" spans="1:7" x14ac:dyDescent="0.25">
      <c r="A683">
        <v>682</v>
      </c>
      <c r="B683">
        <v>1</v>
      </c>
      <c r="C683">
        <v>3189</v>
      </c>
      <c r="D683" t="s">
        <v>7</v>
      </c>
      <c r="E683">
        <v>1794</v>
      </c>
      <c r="F683">
        <v>421</v>
      </c>
      <c r="G683">
        <v>0.77</v>
      </c>
    </row>
    <row r="684" spans="1:7" x14ac:dyDescent="0.25">
      <c r="A684">
        <v>683</v>
      </c>
      <c r="B684">
        <v>3</v>
      </c>
      <c r="C684">
        <v>3550</v>
      </c>
      <c r="D684" t="s">
        <v>8</v>
      </c>
      <c r="E684">
        <v>2375</v>
      </c>
      <c r="F684">
        <v>464</v>
      </c>
      <c r="G684">
        <v>1.3</v>
      </c>
    </row>
    <row r="685" spans="1:7" x14ac:dyDescent="0.25">
      <c r="A685">
        <v>684</v>
      </c>
      <c r="B685">
        <v>1</v>
      </c>
      <c r="C685">
        <v>1497</v>
      </c>
      <c r="D685" t="s">
        <v>7</v>
      </c>
      <c r="E685">
        <v>948</v>
      </c>
      <c r="F685">
        <v>211</v>
      </c>
      <c r="G685">
        <v>0.77</v>
      </c>
    </row>
    <row r="686" spans="1:7" x14ac:dyDescent="0.25">
      <c r="A686">
        <v>685</v>
      </c>
      <c r="B686">
        <v>1</v>
      </c>
      <c r="C686">
        <v>1454</v>
      </c>
      <c r="D686" t="s">
        <v>9</v>
      </c>
      <c r="E686">
        <v>927</v>
      </c>
      <c r="F686">
        <v>193</v>
      </c>
      <c r="G686">
        <v>0.77</v>
      </c>
    </row>
    <row r="687" spans="1:7" x14ac:dyDescent="0.25">
      <c r="A687">
        <v>686</v>
      </c>
      <c r="B687">
        <v>3</v>
      </c>
      <c r="C687">
        <v>3010</v>
      </c>
      <c r="D687" t="s">
        <v>9</v>
      </c>
      <c r="E687">
        <v>2105</v>
      </c>
      <c r="F687">
        <v>483</v>
      </c>
      <c r="G687">
        <v>1.3</v>
      </c>
    </row>
    <row r="688" spans="1:7" x14ac:dyDescent="0.25">
      <c r="A688">
        <v>687</v>
      </c>
      <c r="B688">
        <v>2</v>
      </c>
      <c r="C688">
        <v>1224</v>
      </c>
      <c r="D688" t="s">
        <v>9</v>
      </c>
      <c r="E688">
        <v>1012</v>
      </c>
      <c r="F688">
        <v>364</v>
      </c>
      <c r="G688">
        <v>1</v>
      </c>
    </row>
    <row r="689" spans="1:7" x14ac:dyDescent="0.25">
      <c r="A689">
        <v>688</v>
      </c>
      <c r="B689">
        <v>3</v>
      </c>
      <c r="C689">
        <v>2218</v>
      </c>
      <c r="D689" t="s">
        <v>9</v>
      </c>
      <c r="E689">
        <v>1709</v>
      </c>
      <c r="F689">
        <v>593</v>
      </c>
      <c r="G689">
        <v>1.3</v>
      </c>
    </row>
    <row r="690" spans="1:7" x14ac:dyDescent="0.25">
      <c r="A690">
        <v>689</v>
      </c>
      <c r="B690">
        <v>5</v>
      </c>
      <c r="C690">
        <v>3796</v>
      </c>
      <c r="D690" t="s">
        <v>9</v>
      </c>
      <c r="E690">
        <v>2898</v>
      </c>
      <c r="F690">
        <v>905</v>
      </c>
      <c r="G690">
        <v>2.1800000000000002</v>
      </c>
    </row>
    <row r="691" spans="1:7" x14ac:dyDescent="0.25">
      <c r="A691">
        <v>690</v>
      </c>
      <c r="B691">
        <v>4</v>
      </c>
      <c r="C691">
        <v>2386</v>
      </c>
      <c r="D691" t="s">
        <v>8</v>
      </c>
      <c r="E691">
        <v>1993</v>
      </c>
      <c r="F691">
        <v>479</v>
      </c>
      <c r="G691">
        <v>1.68</v>
      </c>
    </row>
    <row r="692" spans="1:7" x14ac:dyDescent="0.25">
      <c r="A692">
        <v>691</v>
      </c>
      <c r="B692">
        <v>1</v>
      </c>
      <c r="C692">
        <v>2509</v>
      </c>
      <c r="D692" t="s">
        <v>9</v>
      </c>
      <c r="E692">
        <v>1454</v>
      </c>
      <c r="F692">
        <v>214</v>
      </c>
      <c r="G692">
        <v>0.77</v>
      </c>
    </row>
    <row r="693" spans="1:7" x14ac:dyDescent="0.25">
      <c r="A693">
        <v>692</v>
      </c>
      <c r="B693">
        <v>5</v>
      </c>
      <c r="C693">
        <v>2669</v>
      </c>
      <c r="D693" t="s">
        <v>9</v>
      </c>
      <c r="E693">
        <v>2334</v>
      </c>
      <c r="F693">
        <v>843</v>
      </c>
      <c r="G693">
        <v>2.1800000000000002</v>
      </c>
    </row>
    <row r="694" spans="1:7" x14ac:dyDescent="0.25">
      <c r="A694">
        <v>693</v>
      </c>
      <c r="B694">
        <v>2</v>
      </c>
      <c r="C694">
        <v>4160</v>
      </c>
      <c r="D694" t="s">
        <v>8</v>
      </c>
      <c r="E694">
        <v>2480</v>
      </c>
      <c r="F694">
        <v>498</v>
      </c>
      <c r="G694">
        <v>1</v>
      </c>
    </row>
    <row r="695" spans="1:7" x14ac:dyDescent="0.25">
      <c r="A695">
        <v>694</v>
      </c>
      <c r="B695">
        <v>3</v>
      </c>
      <c r="C695">
        <v>3887</v>
      </c>
      <c r="D695" t="s">
        <v>9</v>
      </c>
      <c r="E695">
        <v>2543</v>
      </c>
      <c r="F695">
        <v>609</v>
      </c>
      <c r="G695">
        <v>1.3</v>
      </c>
    </row>
    <row r="696" spans="1:7" x14ac:dyDescent="0.25">
      <c r="A696">
        <v>695</v>
      </c>
      <c r="B696">
        <v>5</v>
      </c>
      <c r="C696">
        <v>4747</v>
      </c>
      <c r="D696" t="s">
        <v>7</v>
      </c>
      <c r="E696">
        <v>3373</v>
      </c>
      <c r="F696">
        <v>1037</v>
      </c>
      <c r="G696">
        <v>2.1800000000000002</v>
      </c>
    </row>
    <row r="697" spans="1:7" x14ac:dyDescent="0.25">
      <c r="A697">
        <v>696</v>
      </c>
      <c r="B697">
        <v>3</v>
      </c>
      <c r="C697">
        <v>3732</v>
      </c>
      <c r="D697" t="s">
        <v>9</v>
      </c>
      <c r="E697">
        <v>2466</v>
      </c>
      <c r="F697">
        <v>731</v>
      </c>
      <c r="G697">
        <v>1.3</v>
      </c>
    </row>
    <row r="698" spans="1:7" x14ac:dyDescent="0.25">
      <c r="A698">
        <v>697</v>
      </c>
      <c r="B698">
        <v>2</v>
      </c>
      <c r="C698">
        <v>2857</v>
      </c>
      <c r="D698" t="s">
        <v>8</v>
      </c>
      <c r="E698">
        <v>1828</v>
      </c>
      <c r="F698">
        <v>449</v>
      </c>
      <c r="G698">
        <v>1</v>
      </c>
    </row>
    <row r="699" spans="1:7" x14ac:dyDescent="0.25">
      <c r="A699">
        <v>698</v>
      </c>
      <c r="B699">
        <v>2</v>
      </c>
      <c r="C699">
        <v>2107</v>
      </c>
      <c r="D699" t="s">
        <v>9</v>
      </c>
      <c r="E699">
        <v>1453</v>
      </c>
      <c r="F699">
        <v>499</v>
      </c>
      <c r="G699">
        <v>1</v>
      </c>
    </row>
    <row r="700" spans="1:7" x14ac:dyDescent="0.25">
      <c r="A700">
        <v>699</v>
      </c>
      <c r="B700">
        <v>2</v>
      </c>
      <c r="C700">
        <v>2834</v>
      </c>
      <c r="D700" t="s">
        <v>9</v>
      </c>
      <c r="E700">
        <v>1817</v>
      </c>
      <c r="F700">
        <v>382</v>
      </c>
      <c r="G700">
        <v>1</v>
      </c>
    </row>
    <row r="701" spans="1:7" x14ac:dyDescent="0.25">
      <c r="A701">
        <v>700</v>
      </c>
      <c r="B701">
        <v>4</v>
      </c>
      <c r="C701">
        <v>2347</v>
      </c>
      <c r="D701" t="s">
        <v>8</v>
      </c>
      <c r="E701">
        <v>1973</v>
      </c>
      <c r="F701">
        <v>629</v>
      </c>
      <c r="G701">
        <v>1.68</v>
      </c>
    </row>
    <row r="702" spans="1:7" x14ac:dyDescent="0.25">
      <c r="A702">
        <v>701</v>
      </c>
      <c r="B702">
        <v>2</v>
      </c>
      <c r="C702">
        <v>4012</v>
      </c>
      <c r="D702" t="s">
        <v>8</v>
      </c>
      <c r="E702">
        <v>2406</v>
      </c>
      <c r="F702">
        <v>460</v>
      </c>
      <c r="G702">
        <v>1</v>
      </c>
    </row>
    <row r="703" spans="1:7" x14ac:dyDescent="0.25">
      <c r="A703">
        <v>702</v>
      </c>
      <c r="B703">
        <v>5</v>
      </c>
      <c r="C703">
        <v>3172</v>
      </c>
      <c r="D703" t="s">
        <v>8</v>
      </c>
      <c r="E703">
        <v>2586</v>
      </c>
      <c r="F703">
        <v>679</v>
      </c>
      <c r="G703">
        <v>2.1800000000000002</v>
      </c>
    </row>
    <row r="704" spans="1:7" x14ac:dyDescent="0.25">
      <c r="A704">
        <v>703</v>
      </c>
      <c r="B704">
        <v>5</v>
      </c>
      <c r="C704">
        <v>3273</v>
      </c>
      <c r="D704" t="s">
        <v>8</v>
      </c>
      <c r="E704">
        <v>2636</v>
      </c>
      <c r="F704">
        <v>631</v>
      </c>
      <c r="G704">
        <v>2.1800000000000002</v>
      </c>
    </row>
    <row r="705" spans="1:7" x14ac:dyDescent="0.25">
      <c r="A705">
        <v>704</v>
      </c>
      <c r="B705">
        <v>2</v>
      </c>
      <c r="C705">
        <v>2881</v>
      </c>
      <c r="D705" t="s">
        <v>7</v>
      </c>
      <c r="E705">
        <v>1840</v>
      </c>
      <c r="F705">
        <v>566</v>
      </c>
      <c r="G705">
        <v>1</v>
      </c>
    </row>
    <row r="706" spans="1:7" x14ac:dyDescent="0.25">
      <c r="A706">
        <v>705</v>
      </c>
      <c r="B706">
        <v>2</v>
      </c>
      <c r="C706">
        <v>2677</v>
      </c>
      <c r="D706" t="s">
        <v>7</v>
      </c>
      <c r="E706">
        <v>1738</v>
      </c>
      <c r="F706">
        <v>575</v>
      </c>
      <c r="G706">
        <v>1</v>
      </c>
    </row>
    <row r="707" spans="1:7" x14ac:dyDescent="0.25">
      <c r="A707">
        <v>706</v>
      </c>
      <c r="B707">
        <v>1</v>
      </c>
      <c r="C707">
        <v>2164</v>
      </c>
      <c r="D707" t="s">
        <v>7</v>
      </c>
      <c r="E707">
        <v>1282</v>
      </c>
      <c r="F707">
        <v>362</v>
      </c>
      <c r="G707">
        <v>0.77</v>
      </c>
    </row>
    <row r="708" spans="1:7" x14ac:dyDescent="0.25">
      <c r="A708">
        <v>707</v>
      </c>
      <c r="B708">
        <v>1</v>
      </c>
      <c r="C708">
        <v>1883</v>
      </c>
      <c r="D708" t="s">
        <v>7</v>
      </c>
      <c r="E708">
        <v>1141</v>
      </c>
      <c r="F708">
        <v>363</v>
      </c>
      <c r="G708">
        <v>0.77</v>
      </c>
    </row>
    <row r="709" spans="1:7" x14ac:dyDescent="0.25">
      <c r="A709">
        <v>708</v>
      </c>
      <c r="B709">
        <v>1</v>
      </c>
      <c r="C709">
        <v>2427</v>
      </c>
      <c r="D709" t="s">
        <v>8</v>
      </c>
      <c r="E709">
        <v>1413</v>
      </c>
      <c r="F709">
        <v>429</v>
      </c>
      <c r="G709">
        <v>0.77</v>
      </c>
    </row>
    <row r="710" spans="1:7" x14ac:dyDescent="0.25">
      <c r="A710">
        <v>709</v>
      </c>
      <c r="B710">
        <v>1</v>
      </c>
      <c r="C710">
        <v>2313</v>
      </c>
      <c r="D710" t="s">
        <v>9</v>
      </c>
      <c r="E710">
        <v>1356</v>
      </c>
      <c r="F710">
        <v>256</v>
      </c>
      <c r="G710">
        <v>0.77</v>
      </c>
    </row>
    <row r="711" spans="1:7" x14ac:dyDescent="0.25">
      <c r="A711">
        <v>710</v>
      </c>
      <c r="B711">
        <v>1</v>
      </c>
      <c r="C711">
        <v>1101</v>
      </c>
      <c r="D711" t="s">
        <v>9</v>
      </c>
      <c r="E711">
        <v>750</v>
      </c>
      <c r="F711">
        <v>360</v>
      </c>
      <c r="G711">
        <v>0.77</v>
      </c>
    </row>
    <row r="712" spans="1:7" x14ac:dyDescent="0.25">
      <c r="A712">
        <v>711</v>
      </c>
      <c r="B712">
        <v>3</v>
      </c>
      <c r="C712">
        <v>2152</v>
      </c>
      <c r="D712" t="s">
        <v>9</v>
      </c>
      <c r="E712">
        <v>1676</v>
      </c>
      <c r="F712">
        <v>525</v>
      </c>
      <c r="G712">
        <v>1.3</v>
      </c>
    </row>
    <row r="713" spans="1:7" x14ac:dyDescent="0.25">
      <c r="A713">
        <v>712</v>
      </c>
      <c r="B713">
        <v>2</v>
      </c>
      <c r="C713">
        <v>2651</v>
      </c>
      <c r="D713" t="s">
        <v>7</v>
      </c>
      <c r="E713">
        <v>1725</v>
      </c>
      <c r="F713">
        <v>445</v>
      </c>
      <c r="G713">
        <v>1</v>
      </c>
    </row>
    <row r="714" spans="1:7" x14ac:dyDescent="0.25">
      <c r="A714">
        <v>713</v>
      </c>
      <c r="B714">
        <v>1</v>
      </c>
      <c r="C714">
        <v>3024</v>
      </c>
      <c r="D714" t="s">
        <v>7</v>
      </c>
      <c r="E714">
        <v>1712</v>
      </c>
      <c r="F714">
        <v>295</v>
      </c>
      <c r="G714">
        <v>0.77</v>
      </c>
    </row>
    <row r="715" spans="1:7" x14ac:dyDescent="0.25">
      <c r="A715">
        <v>714</v>
      </c>
      <c r="B715">
        <v>1</v>
      </c>
      <c r="C715">
        <v>3293</v>
      </c>
      <c r="D715" t="s">
        <v>7</v>
      </c>
      <c r="E715">
        <v>1846</v>
      </c>
      <c r="F715">
        <v>397</v>
      </c>
      <c r="G715">
        <v>0.77</v>
      </c>
    </row>
    <row r="716" spans="1:7" x14ac:dyDescent="0.25">
      <c r="A716">
        <v>715</v>
      </c>
      <c r="B716">
        <v>5</v>
      </c>
      <c r="C716">
        <v>3713</v>
      </c>
      <c r="D716" t="s">
        <v>9</v>
      </c>
      <c r="E716">
        <v>2856</v>
      </c>
      <c r="F716">
        <v>796</v>
      </c>
      <c r="G716">
        <v>2.1800000000000002</v>
      </c>
    </row>
    <row r="717" spans="1:7" x14ac:dyDescent="0.25">
      <c r="A717">
        <v>716</v>
      </c>
      <c r="B717">
        <v>1</v>
      </c>
      <c r="C717">
        <v>2560</v>
      </c>
      <c r="D717" t="s">
        <v>7</v>
      </c>
      <c r="E717">
        <v>1480</v>
      </c>
      <c r="F717">
        <v>453</v>
      </c>
      <c r="G717">
        <v>0.77</v>
      </c>
    </row>
    <row r="718" spans="1:7" x14ac:dyDescent="0.25">
      <c r="A718">
        <v>717</v>
      </c>
      <c r="B718">
        <v>1</v>
      </c>
      <c r="C718">
        <v>2454</v>
      </c>
      <c r="D718" t="s">
        <v>7</v>
      </c>
      <c r="E718">
        <v>1427</v>
      </c>
      <c r="F718">
        <v>361</v>
      </c>
      <c r="G718">
        <v>0.77</v>
      </c>
    </row>
    <row r="719" spans="1:7" x14ac:dyDescent="0.25">
      <c r="A719">
        <v>718</v>
      </c>
      <c r="B719">
        <v>1</v>
      </c>
      <c r="C719">
        <v>2304</v>
      </c>
      <c r="D719" t="s">
        <v>8</v>
      </c>
      <c r="E719">
        <v>1352</v>
      </c>
      <c r="F719">
        <v>441</v>
      </c>
      <c r="G719">
        <v>0.77</v>
      </c>
    </row>
    <row r="720" spans="1:7" x14ac:dyDescent="0.25">
      <c r="A720">
        <v>719</v>
      </c>
      <c r="B720">
        <v>3</v>
      </c>
      <c r="C720">
        <v>2182</v>
      </c>
      <c r="D720" t="s">
        <v>8</v>
      </c>
      <c r="E720">
        <v>1691</v>
      </c>
      <c r="F720">
        <v>359</v>
      </c>
      <c r="G720">
        <v>1.3</v>
      </c>
    </row>
    <row r="721" spans="1:7" x14ac:dyDescent="0.25">
      <c r="A721">
        <v>720</v>
      </c>
      <c r="B721">
        <v>3</v>
      </c>
      <c r="C721">
        <v>3100</v>
      </c>
      <c r="D721" t="s">
        <v>8</v>
      </c>
      <c r="E721">
        <v>2150</v>
      </c>
      <c r="F721">
        <v>475</v>
      </c>
      <c r="G721">
        <v>1.3</v>
      </c>
    </row>
    <row r="722" spans="1:7" x14ac:dyDescent="0.25">
      <c r="A722">
        <v>721</v>
      </c>
      <c r="B722">
        <v>1</v>
      </c>
      <c r="C722">
        <v>3302</v>
      </c>
      <c r="D722" t="s">
        <v>9</v>
      </c>
      <c r="E722">
        <v>1851</v>
      </c>
      <c r="F722">
        <v>299</v>
      </c>
      <c r="G722">
        <v>0.77</v>
      </c>
    </row>
    <row r="723" spans="1:7" x14ac:dyDescent="0.25">
      <c r="A723">
        <v>722</v>
      </c>
      <c r="B723">
        <v>3</v>
      </c>
      <c r="C723">
        <v>4085</v>
      </c>
      <c r="D723" t="s">
        <v>8</v>
      </c>
      <c r="E723">
        <v>2642</v>
      </c>
      <c r="F723">
        <v>693</v>
      </c>
      <c r="G723">
        <v>1.3</v>
      </c>
    </row>
    <row r="724" spans="1:7" x14ac:dyDescent="0.25">
      <c r="A724">
        <v>723</v>
      </c>
      <c r="B724">
        <v>2</v>
      </c>
      <c r="C724">
        <v>3239</v>
      </c>
      <c r="D724" t="s">
        <v>8</v>
      </c>
      <c r="E724">
        <v>2019</v>
      </c>
      <c r="F724">
        <v>433</v>
      </c>
      <c r="G724">
        <v>1</v>
      </c>
    </row>
    <row r="725" spans="1:7" x14ac:dyDescent="0.25">
      <c r="A725">
        <v>724</v>
      </c>
      <c r="B725">
        <v>1</v>
      </c>
      <c r="C725">
        <v>1558</v>
      </c>
      <c r="D725" t="s">
        <v>8</v>
      </c>
      <c r="E725">
        <v>979</v>
      </c>
      <c r="F725">
        <v>168</v>
      </c>
      <c r="G725">
        <v>0.77</v>
      </c>
    </row>
    <row r="726" spans="1:7" x14ac:dyDescent="0.25">
      <c r="A726">
        <v>725</v>
      </c>
      <c r="B726">
        <v>2</v>
      </c>
      <c r="C726">
        <v>2297</v>
      </c>
      <c r="D726" t="s">
        <v>7</v>
      </c>
      <c r="E726">
        <v>1548</v>
      </c>
      <c r="F726">
        <v>265</v>
      </c>
      <c r="G726">
        <v>1</v>
      </c>
    </row>
    <row r="727" spans="1:7" x14ac:dyDescent="0.25">
      <c r="A727">
        <v>726</v>
      </c>
      <c r="B727">
        <v>2</v>
      </c>
      <c r="C727">
        <v>2481</v>
      </c>
      <c r="D727" t="s">
        <v>8</v>
      </c>
      <c r="E727">
        <v>1640</v>
      </c>
      <c r="F727">
        <v>281</v>
      </c>
      <c r="G727">
        <v>1</v>
      </c>
    </row>
    <row r="728" spans="1:7" x14ac:dyDescent="0.25">
      <c r="A728">
        <v>727</v>
      </c>
      <c r="B728">
        <v>1</v>
      </c>
      <c r="C728">
        <v>1750</v>
      </c>
      <c r="D728" t="s">
        <v>7</v>
      </c>
      <c r="E728">
        <v>1075</v>
      </c>
      <c r="F728">
        <v>431</v>
      </c>
      <c r="G728">
        <v>0.77</v>
      </c>
    </row>
    <row r="729" spans="1:7" x14ac:dyDescent="0.25">
      <c r="A729">
        <v>728</v>
      </c>
      <c r="B729">
        <v>1</v>
      </c>
      <c r="C729">
        <v>2900</v>
      </c>
      <c r="D729" t="s">
        <v>8</v>
      </c>
      <c r="E729">
        <v>1650</v>
      </c>
      <c r="F729">
        <v>416</v>
      </c>
      <c r="G729">
        <v>0.77</v>
      </c>
    </row>
    <row r="730" spans="1:7" x14ac:dyDescent="0.25">
      <c r="A730">
        <v>729</v>
      </c>
      <c r="B730">
        <v>5</v>
      </c>
      <c r="C730">
        <v>4710</v>
      </c>
      <c r="D730" t="s">
        <v>8</v>
      </c>
      <c r="E730">
        <v>3355</v>
      </c>
      <c r="F730">
        <v>908</v>
      </c>
      <c r="G730">
        <v>2.1800000000000002</v>
      </c>
    </row>
    <row r="731" spans="1:7" x14ac:dyDescent="0.25">
      <c r="A731">
        <v>730</v>
      </c>
      <c r="B731">
        <v>4</v>
      </c>
      <c r="C731">
        <v>4188</v>
      </c>
      <c r="D731" t="s">
        <v>9</v>
      </c>
      <c r="E731">
        <v>2894</v>
      </c>
      <c r="F731">
        <v>674</v>
      </c>
      <c r="G731">
        <v>1.68</v>
      </c>
    </row>
    <row r="732" spans="1:7" x14ac:dyDescent="0.25">
      <c r="A732">
        <v>731</v>
      </c>
      <c r="B732">
        <v>1</v>
      </c>
      <c r="C732">
        <v>3609</v>
      </c>
      <c r="D732" t="s">
        <v>7</v>
      </c>
      <c r="E732">
        <v>2004</v>
      </c>
      <c r="F732">
        <v>304</v>
      </c>
      <c r="G732">
        <v>0.77</v>
      </c>
    </row>
    <row r="733" spans="1:7" x14ac:dyDescent="0.25">
      <c r="A733">
        <v>732</v>
      </c>
      <c r="B733">
        <v>1</v>
      </c>
      <c r="C733">
        <v>3717</v>
      </c>
      <c r="D733" t="s">
        <v>7</v>
      </c>
      <c r="E733">
        <v>2058</v>
      </c>
      <c r="F733">
        <v>434</v>
      </c>
      <c r="G733">
        <v>0.77</v>
      </c>
    </row>
    <row r="734" spans="1:7" x14ac:dyDescent="0.25">
      <c r="A734">
        <v>733</v>
      </c>
      <c r="B734">
        <v>2</v>
      </c>
      <c r="C734">
        <v>1702</v>
      </c>
      <c r="D734" t="s">
        <v>8</v>
      </c>
      <c r="E734">
        <v>1251</v>
      </c>
      <c r="F734">
        <v>422</v>
      </c>
      <c r="G734">
        <v>1</v>
      </c>
    </row>
    <row r="735" spans="1:7" x14ac:dyDescent="0.25">
      <c r="A735">
        <v>734</v>
      </c>
      <c r="B735">
        <v>4</v>
      </c>
      <c r="C735">
        <v>2745</v>
      </c>
      <c r="D735" t="s">
        <v>8</v>
      </c>
      <c r="E735">
        <v>2172</v>
      </c>
      <c r="F735">
        <v>707</v>
      </c>
      <c r="G735">
        <v>1.68</v>
      </c>
    </row>
    <row r="736" spans="1:7" x14ac:dyDescent="0.25">
      <c r="A736">
        <v>735</v>
      </c>
      <c r="B736">
        <v>3</v>
      </c>
      <c r="C736">
        <v>2961</v>
      </c>
      <c r="D736" t="s">
        <v>9</v>
      </c>
      <c r="E736">
        <v>2080</v>
      </c>
      <c r="F736">
        <v>460</v>
      </c>
      <c r="G736">
        <v>1.3</v>
      </c>
    </row>
    <row r="737" spans="1:7" x14ac:dyDescent="0.25">
      <c r="A737">
        <v>736</v>
      </c>
      <c r="B737">
        <v>3</v>
      </c>
      <c r="C737">
        <v>2717</v>
      </c>
      <c r="D737" t="s">
        <v>8</v>
      </c>
      <c r="E737">
        <v>1958</v>
      </c>
      <c r="F737">
        <v>565</v>
      </c>
      <c r="G737">
        <v>1.3</v>
      </c>
    </row>
    <row r="738" spans="1:7" x14ac:dyDescent="0.25">
      <c r="A738">
        <v>737</v>
      </c>
      <c r="B738">
        <v>5</v>
      </c>
      <c r="C738">
        <v>3155</v>
      </c>
      <c r="D738" t="s">
        <v>9</v>
      </c>
      <c r="E738">
        <v>2577</v>
      </c>
      <c r="F738">
        <v>780</v>
      </c>
      <c r="G738">
        <v>2.1800000000000002</v>
      </c>
    </row>
    <row r="739" spans="1:7" x14ac:dyDescent="0.25">
      <c r="A739">
        <v>738</v>
      </c>
      <c r="B739">
        <v>2</v>
      </c>
      <c r="C739">
        <v>2586</v>
      </c>
      <c r="D739" t="s">
        <v>8</v>
      </c>
      <c r="E739">
        <v>1693</v>
      </c>
      <c r="F739">
        <v>459</v>
      </c>
      <c r="G739">
        <v>1</v>
      </c>
    </row>
    <row r="740" spans="1:7" x14ac:dyDescent="0.25">
      <c r="A740">
        <v>739</v>
      </c>
      <c r="B740">
        <v>1</v>
      </c>
      <c r="C740">
        <v>911</v>
      </c>
      <c r="D740" t="s">
        <v>9</v>
      </c>
      <c r="E740">
        <v>655</v>
      </c>
      <c r="F740">
        <v>215</v>
      </c>
      <c r="G740">
        <v>0.77</v>
      </c>
    </row>
    <row r="741" spans="1:7" x14ac:dyDescent="0.25">
      <c r="A741">
        <v>740</v>
      </c>
      <c r="B741">
        <v>1</v>
      </c>
      <c r="C741">
        <v>2417</v>
      </c>
      <c r="D741" t="s">
        <v>9</v>
      </c>
      <c r="E741">
        <v>1408</v>
      </c>
      <c r="F741">
        <v>435</v>
      </c>
      <c r="G741">
        <v>0.77</v>
      </c>
    </row>
    <row r="742" spans="1:7" x14ac:dyDescent="0.25">
      <c r="A742">
        <v>741</v>
      </c>
      <c r="B742">
        <v>2</v>
      </c>
      <c r="C742">
        <v>2645</v>
      </c>
      <c r="D742" t="s">
        <v>7</v>
      </c>
      <c r="E742">
        <v>1722</v>
      </c>
      <c r="F742">
        <v>513</v>
      </c>
      <c r="G742">
        <v>1</v>
      </c>
    </row>
    <row r="743" spans="1:7" x14ac:dyDescent="0.25">
      <c r="A743">
        <v>742</v>
      </c>
      <c r="B743">
        <v>1</v>
      </c>
      <c r="C743">
        <v>1673</v>
      </c>
      <c r="D743" t="s">
        <v>7</v>
      </c>
      <c r="E743">
        <v>1036</v>
      </c>
      <c r="F743">
        <v>158</v>
      </c>
      <c r="G743">
        <v>0.77</v>
      </c>
    </row>
    <row r="744" spans="1:7" x14ac:dyDescent="0.25">
      <c r="A744">
        <v>743</v>
      </c>
      <c r="B744">
        <v>3</v>
      </c>
      <c r="C744">
        <v>4369</v>
      </c>
      <c r="D744" t="s">
        <v>7</v>
      </c>
      <c r="E744">
        <v>2784</v>
      </c>
      <c r="F744">
        <v>508</v>
      </c>
      <c r="G744">
        <v>1.3</v>
      </c>
    </row>
    <row r="745" spans="1:7" x14ac:dyDescent="0.25">
      <c r="A745">
        <v>744</v>
      </c>
      <c r="B745">
        <v>2</v>
      </c>
      <c r="C745">
        <v>2127</v>
      </c>
      <c r="D745" t="s">
        <v>8</v>
      </c>
      <c r="E745">
        <v>1463</v>
      </c>
      <c r="F745">
        <v>325</v>
      </c>
      <c r="G745">
        <v>1</v>
      </c>
    </row>
    <row r="746" spans="1:7" x14ac:dyDescent="0.25">
      <c r="A746">
        <v>745</v>
      </c>
      <c r="B746">
        <v>3</v>
      </c>
      <c r="C746">
        <v>3585</v>
      </c>
      <c r="D746" t="s">
        <v>9</v>
      </c>
      <c r="E746">
        <v>2392</v>
      </c>
      <c r="F746">
        <v>502</v>
      </c>
      <c r="G746">
        <v>1.3</v>
      </c>
    </row>
    <row r="747" spans="1:7" x14ac:dyDescent="0.25">
      <c r="A747">
        <v>746</v>
      </c>
      <c r="B747">
        <v>2</v>
      </c>
      <c r="C747">
        <v>3333</v>
      </c>
      <c r="D747" t="s">
        <v>7</v>
      </c>
      <c r="E747">
        <v>2066</v>
      </c>
      <c r="F747">
        <v>577</v>
      </c>
      <c r="G747">
        <v>1</v>
      </c>
    </row>
    <row r="748" spans="1:7" x14ac:dyDescent="0.25">
      <c r="A748">
        <v>747</v>
      </c>
      <c r="B748">
        <v>1</v>
      </c>
      <c r="C748">
        <v>3258</v>
      </c>
      <c r="D748" t="s">
        <v>7</v>
      </c>
      <c r="E748">
        <v>1829</v>
      </c>
      <c r="F748">
        <v>322</v>
      </c>
      <c r="G748">
        <v>0.77</v>
      </c>
    </row>
    <row r="749" spans="1:7" x14ac:dyDescent="0.25">
      <c r="A749">
        <v>748</v>
      </c>
      <c r="B749">
        <v>3</v>
      </c>
      <c r="C749">
        <v>4309</v>
      </c>
      <c r="D749" t="s">
        <v>7</v>
      </c>
      <c r="E749">
        <v>2754</v>
      </c>
      <c r="F749">
        <v>723</v>
      </c>
      <c r="G749">
        <v>1.3</v>
      </c>
    </row>
    <row r="750" spans="1:7" x14ac:dyDescent="0.25">
      <c r="A750">
        <v>749</v>
      </c>
      <c r="B750">
        <v>2</v>
      </c>
      <c r="C750">
        <v>4265</v>
      </c>
      <c r="D750" t="s">
        <v>8</v>
      </c>
      <c r="E750">
        <v>2532</v>
      </c>
      <c r="F750">
        <v>429</v>
      </c>
      <c r="G750">
        <v>1</v>
      </c>
    </row>
    <row r="751" spans="1:7" x14ac:dyDescent="0.25">
      <c r="A751">
        <v>750</v>
      </c>
      <c r="B751">
        <v>1</v>
      </c>
      <c r="C751">
        <v>1768</v>
      </c>
      <c r="D751" t="s">
        <v>8</v>
      </c>
      <c r="E751">
        <v>1084</v>
      </c>
      <c r="F751">
        <v>295</v>
      </c>
      <c r="G751">
        <v>0.77</v>
      </c>
    </row>
    <row r="752" spans="1:7" x14ac:dyDescent="0.25">
      <c r="A752">
        <v>751</v>
      </c>
      <c r="B752">
        <v>5</v>
      </c>
      <c r="C752">
        <v>2267</v>
      </c>
      <c r="D752" t="s">
        <v>9</v>
      </c>
      <c r="E752">
        <v>2133</v>
      </c>
      <c r="F752">
        <v>671</v>
      </c>
      <c r="G752">
        <v>2.1800000000000002</v>
      </c>
    </row>
    <row r="753" spans="1:7" x14ac:dyDescent="0.25">
      <c r="A753">
        <v>752</v>
      </c>
      <c r="B753">
        <v>2</v>
      </c>
      <c r="C753">
        <v>1579</v>
      </c>
      <c r="D753" t="s">
        <v>9</v>
      </c>
      <c r="E753">
        <v>1189</v>
      </c>
      <c r="F753">
        <v>298</v>
      </c>
      <c r="G753">
        <v>1</v>
      </c>
    </row>
    <row r="754" spans="1:7" x14ac:dyDescent="0.25">
      <c r="A754">
        <v>753</v>
      </c>
      <c r="B754">
        <v>5</v>
      </c>
      <c r="C754">
        <v>3491</v>
      </c>
      <c r="D754" t="s">
        <v>9</v>
      </c>
      <c r="E754">
        <v>2745</v>
      </c>
      <c r="F754">
        <v>888</v>
      </c>
      <c r="G754">
        <v>2.1800000000000002</v>
      </c>
    </row>
    <row r="755" spans="1:7" x14ac:dyDescent="0.25">
      <c r="A755">
        <v>754</v>
      </c>
      <c r="B755">
        <v>2</v>
      </c>
      <c r="C755">
        <v>2336</v>
      </c>
      <c r="D755" t="s">
        <v>8</v>
      </c>
      <c r="E755">
        <v>1568</v>
      </c>
      <c r="F755">
        <v>282</v>
      </c>
      <c r="G755">
        <v>1</v>
      </c>
    </row>
    <row r="756" spans="1:7" x14ac:dyDescent="0.25">
      <c r="A756">
        <v>755</v>
      </c>
      <c r="B756">
        <v>2</v>
      </c>
      <c r="C756">
        <v>2293</v>
      </c>
      <c r="D756" t="s">
        <v>9</v>
      </c>
      <c r="E756">
        <v>1546</v>
      </c>
      <c r="F756">
        <v>342</v>
      </c>
      <c r="G756">
        <v>1</v>
      </c>
    </row>
    <row r="757" spans="1:7" x14ac:dyDescent="0.25">
      <c r="A757">
        <v>756</v>
      </c>
      <c r="B757">
        <v>2</v>
      </c>
      <c r="C757">
        <v>3505</v>
      </c>
      <c r="D757" t="s">
        <v>8</v>
      </c>
      <c r="E757">
        <v>2152</v>
      </c>
      <c r="F757">
        <v>592</v>
      </c>
      <c r="G757">
        <v>1</v>
      </c>
    </row>
    <row r="758" spans="1:7" x14ac:dyDescent="0.25">
      <c r="A758">
        <v>757</v>
      </c>
      <c r="B758">
        <v>4</v>
      </c>
      <c r="C758">
        <v>2599</v>
      </c>
      <c r="D758" t="s">
        <v>9</v>
      </c>
      <c r="E758">
        <v>2099</v>
      </c>
      <c r="F758">
        <v>704</v>
      </c>
      <c r="G758">
        <v>1.68</v>
      </c>
    </row>
    <row r="759" spans="1:7" x14ac:dyDescent="0.25">
      <c r="A759">
        <v>758</v>
      </c>
      <c r="B759">
        <v>3</v>
      </c>
      <c r="C759">
        <v>4263</v>
      </c>
      <c r="D759" t="s">
        <v>8</v>
      </c>
      <c r="E759">
        <v>2731</v>
      </c>
      <c r="F759">
        <v>762</v>
      </c>
      <c r="G759">
        <v>1.3</v>
      </c>
    </row>
    <row r="760" spans="1:7" x14ac:dyDescent="0.25">
      <c r="A760">
        <v>759</v>
      </c>
      <c r="B760">
        <v>2</v>
      </c>
      <c r="C760">
        <v>3345</v>
      </c>
      <c r="D760" t="s">
        <v>7</v>
      </c>
      <c r="E760">
        <v>2072</v>
      </c>
      <c r="F760">
        <v>632</v>
      </c>
      <c r="G760">
        <v>1</v>
      </c>
    </row>
    <row r="761" spans="1:7" x14ac:dyDescent="0.25">
      <c r="A761">
        <v>760</v>
      </c>
      <c r="B761">
        <v>3</v>
      </c>
      <c r="C761">
        <v>3809</v>
      </c>
      <c r="D761" t="s">
        <v>7</v>
      </c>
      <c r="E761">
        <v>2504</v>
      </c>
      <c r="F761">
        <v>534</v>
      </c>
      <c r="G761">
        <v>1.3</v>
      </c>
    </row>
    <row r="762" spans="1:7" x14ac:dyDescent="0.25">
      <c r="A762">
        <v>761</v>
      </c>
      <c r="B762">
        <v>1</v>
      </c>
      <c r="C762">
        <v>1926</v>
      </c>
      <c r="D762" t="s">
        <v>7</v>
      </c>
      <c r="E762">
        <v>1163</v>
      </c>
      <c r="F762">
        <v>350</v>
      </c>
      <c r="G762">
        <v>0.77</v>
      </c>
    </row>
    <row r="763" spans="1:7" x14ac:dyDescent="0.25">
      <c r="A763">
        <v>762</v>
      </c>
      <c r="B763">
        <v>1</v>
      </c>
      <c r="C763">
        <v>3328</v>
      </c>
      <c r="D763" t="s">
        <v>9</v>
      </c>
      <c r="E763">
        <v>1864</v>
      </c>
      <c r="F763">
        <v>396</v>
      </c>
      <c r="G763">
        <v>0.77</v>
      </c>
    </row>
    <row r="764" spans="1:7" x14ac:dyDescent="0.25">
      <c r="A764">
        <v>763</v>
      </c>
      <c r="B764">
        <v>2</v>
      </c>
      <c r="C764">
        <v>3447</v>
      </c>
      <c r="D764" t="s">
        <v>7</v>
      </c>
      <c r="E764">
        <v>2123</v>
      </c>
      <c r="F764">
        <v>552</v>
      </c>
      <c r="G764">
        <v>1</v>
      </c>
    </row>
    <row r="765" spans="1:7" x14ac:dyDescent="0.25">
      <c r="A765">
        <v>764</v>
      </c>
      <c r="B765">
        <v>2</v>
      </c>
      <c r="C765">
        <v>2614</v>
      </c>
      <c r="D765" t="s">
        <v>8</v>
      </c>
      <c r="E765">
        <v>1707</v>
      </c>
      <c r="F765">
        <v>568</v>
      </c>
      <c r="G765">
        <v>1</v>
      </c>
    </row>
    <row r="766" spans="1:7" x14ac:dyDescent="0.25">
      <c r="A766">
        <v>765</v>
      </c>
      <c r="B766">
        <v>3</v>
      </c>
      <c r="C766">
        <v>2391</v>
      </c>
      <c r="D766" t="s">
        <v>9</v>
      </c>
      <c r="E766">
        <v>1795</v>
      </c>
      <c r="F766">
        <v>410</v>
      </c>
      <c r="G766">
        <v>1.3</v>
      </c>
    </row>
    <row r="767" spans="1:7" x14ac:dyDescent="0.25">
      <c r="A767">
        <v>766</v>
      </c>
      <c r="B767">
        <v>2</v>
      </c>
      <c r="C767">
        <v>2402</v>
      </c>
      <c r="D767" t="s">
        <v>7</v>
      </c>
      <c r="E767">
        <v>1601</v>
      </c>
      <c r="F767">
        <v>385</v>
      </c>
      <c r="G767">
        <v>1</v>
      </c>
    </row>
    <row r="768" spans="1:7" x14ac:dyDescent="0.25">
      <c r="A768">
        <v>767</v>
      </c>
      <c r="B768">
        <v>1</v>
      </c>
      <c r="C768">
        <v>2861</v>
      </c>
      <c r="D768" t="s">
        <v>8</v>
      </c>
      <c r="E768">
        <v>1630</v>
      </c>
      <c r="F768">
        <v>307</v>
      </c>
      <c r="G768">
        <v>0.77</v>
      </c>
    </row>
    <row r="769" spans="1:7" x14ac:dyDescent="0.25">
      <c r="A769">
        <v>768</v>
      </c>
      <c r="B769">
        <v>4</v>
      </c>
      <c r="C769">
        <v>2761</v>
      </c>
      <c r="D769" t="s">
        <v>8</v>
      </c>
      <c r="E769">
        <v>2180</v>
      </c>
      <c r="F769">
        <v>568</v>
      </c>
      <c r="G769">
        <v>1.68</v>
      </c>
    </row>
    <row r="770" spans="1:7" x14ac:dyDescent="0.25">
      <c r="A770">
        <v>769</v>
      </c>
      <c r="B770">
        <v>1</v>
      </c>
      <c r="C770">
        <v>3051</v>
      </c>
      <c r="D770" t="s">
        <v>8</v>
      </c>
      <c r="E770">
        <v>1725</v>
      </c>
      <c r="F770">
        <v>427</v>
      </c>
      <c r="G770">
        <v>0.77</v>
      </c>
    </row>
    <row r="771" spans="1:7" x14ac:dyDescent="0.25">
      <c r="A771">
        <v>770</v>
      </c>
      <c r="B771">
        <v>1</v>
      </c>
      <c r="C771">
        <v>2487</v>
      </c>
      <c r="D771" t="s">
        <v>8</v>
      </c>
      <c r="E771">
        <v>1443</v>
      </c>
      <c r="F771">
        <v>242</v>
      </c>
      <c r="G771">
        <v>0.77</v>
      </c>
    </row>
    <row r="772" spans="1:7" x14ac:dyDescent="0.25">
      <c r="A772">
        <v>771</v>
      </c>
      <c r="B772">
        <v>2</v>
      </c>
      <c r="C772">
        <v>3815</v>
      </c>
      <c r="D772" t="s">
        <v>7</v>
      </c>
      <c r="E772">
        <v>2307</v>
      </c>
      <c r="F772">
        <v>468</v>
      </c>
      <c r="G772">
        <v>1</v>
      </c>
    </row>
    <row r="773" spans="1:7" x14ac:dyDescent="0.25">
      <c r="A773">
        <v>772</v>
      </c>
      <c r="B773">
        <v>2</v>
      </c>
      <c r="C773">
        <v>1693</v>
      </c>
      <c r="D773" t="s">
        <v>7</v>
      </c>
      <c r="E773">
        <v>1246</v>
      </c>
      <c r="F773">
        <v>269</v>
      </c>
      <c r="G773">
        <v>1</v>
      </c>
    </row>
    <row r="774" spans="1:7" x14ac:dyDescent="0.25">
      <c r="A774">
        <v>773</v>
      </c>
      <c r="B774">
        <v>3</v>
      </c>
      <c r="C774">
        <v>4270</v>
      </c>
      <c r="D774" t="s">
        <v>7</v>
      </c>
      <c r="E774">
        <v>2735</v>
      </c>
      <c r="F774">
        <v>571</v>
      </c>
      <c r="G774">
        <v>1.3</v>
      </c>
    </row>
    <row r="775" spans="1:7" x14ac:dyDescent="0.25">
      <c r="A775">
        <v>774</v>
      </c>
      <c r="B775">
        <v>3</v>
      </c>
      <c r="C775">
        <v>4334</v>
      </c>
      <c r="D775" t="s">
        <v>8</v>
      </c>
      <c r="E775">
        <v>2767</v>
      </c>
      <c r="F775">
        <v>557</v>
      </c>
      <c r="G775">
        <v>1.3</v>
      </c>
    </row>
    <row r="776" spans="1:7" x14ac:dyDescent="0.25">
      <c r="A776">
        <v>775</v>
      </c>
      <c r="B776">
        <v>2</v>
      </c>
      <c r="C776">
        <v>2688</v>
      </c>
      <c r="D776" t="s">
        <v>7</v>
      </c>
      <c r="E776">
        <v>1744</v>
      </c>
      <c r="F776">
        <v>508</v>
      </c>
      <c r="G776">
        <v>1</v>
      </c>
    </row>
    <row r="777" spans="1:7" x14ac:dyDescent="0.25">
      <c r="A777">
        <v>776</v>
      </c>
      <c r="B777">
        <v>2</v>
      </c>
      <c r="C777">
        <v>3284</v>
      </c>
      <c r="D777" t="s">
        <v>8</v>
      </c>
      <c r="E777">
        <v>2042</v>
      </c>
      <c r="F777">
        <v>544</v>
      </c>
      <c r="G777">
        <v>1</v>
      </c>
    </row>
    <row r="778" spans="1:7" x14ac:dyDescent="0.25">
      <c r="A778">
        <v>777</v>
      </c>
      <c r="B778">
        <v>2</v>
      </c>
      <c r="C778">
        <v>2373</v>
      </c>
      <c r="D778" t="s">
        <v>8</v>
      </c>
      <c r="E778">
        <v>1586</v>
      </c>
      <c r="F778">
        <v>526</v>
      </c>
      <c r="G778">
        <v>1</v>
      </c>
    </row>
    <row r="779" spans="1:7" x14ac:dyDescent="0.25">
      <c r="A779">
        <v>778</v>
      </c>
      <c r="B779">
        <v>3</v>
      </c>
      <c r="C779">
        <v>2299</v>
      </c>
      <c r="D779" t="s">
        <v>9</v>
      </c>
      <c r="E779">
        <v>1749</v>
      </c>
      <c r="F779">
        <v>544</v>
      </c>
      <c r="G779">
        <v>1.3</v>
      </c>
    </row>
    <row r="780" spans="1:7" x14ac:dyDescent="0.25">
      <c r="A780">
        <v>779</v>
      </c>
      <c r="B780">
        <v>1</v>
      </c>
      <c r="C780">
        <v>1495</v>
      </c>
      <c r="D780" t="s">
        <v>7</v>
      </c>
      <c r="E780">
        <v>947</v>
      </c>
      <c r="F780">
        <v>232</v>
      </c>
      <c r="G780">
        <v>0.77</v>
      </c>
    </row>
    <row r="781" spans="1:7" x14ac:dyDescent="0.25">
      <c r="A781">
        <v>780</v>
      </c>
      <c r="B781">
        <v>5</v>
      </c>
      <c r="C781">
        <v>4511</v>
      </c>
      <c r="D781" t="s">
        <v>8</v>
      </c>
      <c r="E781">
        <v>3255</v>
      </c>
      <c r="F781">
        <v>830</v>
      </c>
      <c r="G781">
        <v>2.1800000000000002</v>
      </c>
    </row>
    <row r="782" spans="1:7" x14ac:dyDescent="0.25">
      <c r="A782">
        <v>781</v>
      </c>
      <c r="B782">
        <v>1</v>
      </c>
      <c r="C782">
        <v>3873</v>
      </c>
      <c r="D782" t="s">
        <v>8</v>
      </c>
      <c r="E782">
        <v>2136</v>
      </c>
      <c r="F782">
        <v>385</v>
      </c>
      <c r="G782">
        <v>0.77</v>
      </c>
    </row>
    <row r="783" spans="1:7" x14ac:dyDescent="0.25">
      <c r="A783">
        <v>782</v>
      </c>
      <c r="B783">
        <v>3</v>
      </c>
      <c r="C783">
        <v>4005</v>
      </c>
      <c r="D783" t="s">
        <v>8</v>
      </c>
      <c r="E783">
        <v>2602</v>
      </c>
      <c r="F783">
        <v>668</v>
      </c>
      <c r="G783">
        <v>1.3</v>
      </c>
    </row>
    <row r="784" spans="1:7" x14ac:dyDescent="0.25">
      <c r="A784">
        <v>783</v>
      </c>
      <c r="B784">
        <v>2</v>
      </c>
      <c r="C784">
        <v>2957</v>
      </c>
      <c r="D784" t="s">
        <v>7</v>
      </c>
      <c r="E784">
        <v>1878</v>
      </c>
      <c r="F784">
        <v>350</v>
      </c>
      <c r="G784">
        <v>1</v>
      </c>
    </row>
    <row r="785" spans="1:7" x14ac:dyDescent="0.25">
      <c r="A785">
        <v>784</v>
      </c>
      <c r="B785">
        <v>3</v>
      </c>
      <c r="C785">
        <v>3425</v>
      </c>
      <c r="D785" t="s">
        <v>8</v>
      </c>
      <c r="E785">
        <v>2312</v>
      </c>
      <c r="F785">
        <v>661</v>
      </c>
      <c r="G785">
        <v>1.3</v>
      </c>
    </row>
    <row r="786" spans="1:7" x14ac:dyDescent="0.25">
      <c r="A786">
        <v>785</v>
      </c>
      <c r="B786">
        <v>2</v>
      </c>
      <c r="C786">
        <v>1827</v>
      </c>
      <c r="D786" t="s">
        <v>8</v>
      </c>
      <c r="E786">
        <v>1313</v>
      </c>
      <c r="F786">
        <v>393</v>
      </c>
      <c r="G786">
        <v>1</v>
      </c>
    </row>
    <row r="787" spans="1:7" x14ac:dyDescent="0.25">
      <c r="A787">
        <v>786</v>
      </c>
      <c r="B787">
        <v>3</v>
      </c>
      <c r="C787">
        <v>2214</v>
      </c>
      <c r="D787" t="s">
        <v>9</v>
      </c>
      <c r="E787">
        <v>1707</v>
      </c>
      <c r="F787">
        <v>491</v>
      </c>
      <c r="G787">
        <v>1.3</v>
      </c>
    </row>
    <row r="788" spans="1:7" x14ac:dyDescent="0.25">
      <c r="A788">
        <v>787</v>
      </c>
      <c r="B788">
        <v>3</v>
      </c>
      <c r="C788">
        <v>2405</v>
      </c>
      <c r="D788" t="s">
        <v>7</v>
      </c>
      <c r="E788">
        <v>1802</v>
      </c>
      <c r="F788">
        <v>475</v>
      </c>
      <c r="G788">
        <v>1.3</v>
      </c>
    </row>
    <row r="789" spans="1:7" x14ac:dyDescent="0.25">
      <c r="A789">
        <v>788</v>
      </c>
      <c r="B789">
        <v>5</v>
      </c>
      <c r="C789">
        <v>4211</v>
      </c>
      <c r="D789" t="s">
        <v>7</v>
      </c>
      <c r="E789">
        <v>3105</v>
      </c>
      <c r="F789">
        <v>880</v>
      </c>
      <c r="G789">
        <v>2.1800000000000002</v>
      </c>
    </row>
    <row r="790" spans="1:7" x14ac:dyDescent="0.25">
      <c r="A790">
        <v>789</v>
      </c>
      <c r="B790">
        <v>2</v>
      </c>
      <c r="C790">
        <v>2926</v>
      </c>
      <c r="D790" t="s">
        <v>9</v>
      </c>
      <c r="E790">
        <v>1863</v>
      </c>
      <c r="F790">
        <v>481</v>
      </c>
      <c r="G790">
        <v>1</v>
      </c>
    </row>
    <row r="791" spans="1:7" x14ac:dyDescent="0.25">
      <c r="A791">
        <v>790</v>
      </c>
      <c r="B791">
        <v>4</v>
      </c>
      <c r="C791">
        <v>2138</v>
      </c>
      <c r="D791" t="s">
        <v>7</v>
      </c>
      <c r="E791">
        <v>1869</v>
      </c>
      <c r="F791">
        <v>505</v>
      </c>
      <c r="G791">
        <v>1.68</v>
      </c>
    </row>
    <row r="792" spans="1:7" x14ac:dyDescent="0.25">
      <c r="A792">
        <v>791</v>
      </c>
      <c r="B792">
        <v>5</v>
      </c>
      <c r="C792">
        <v>2871</v>
      </c>
      <c r="D792" t="s">
        <v>7</v>
      </c>
      <c r="E792">
        <v>2435</v>
      </c>
      <c r="F792">
        <v>685</v>
      </c>
      <c r="G792">
        <v>2.1800000000000002</v>
      </c>
    </row>
    <row r="793" spans="1:7" x14ac:dyDescent="0.25">
      <c r="A793">
        <v>792</v>
      </c>
      <c r="B793">
        <v>2</v>
      </c>
      <c r="C793">
        <v>2399</v>
      </c>
      <c r="D793" t="s">
        <v>8</v>
      </c>
      <c r="E793">
        <v>1599</v>
      </c>
      <c r="F793">
        <v>283</v>
      </c>
      <c r="G793">
        <v>1</v>
      </c>
    </row>
    <row r="794" spans="1:7" x14ac:dyDescent="0.25">
      <c r="A794">
        <v>793</v>
      </c>
      <c r="B794">
        <v>1</v>
      </c>
      <c r="C794">
        <v>2722</v>
      </c>
      <c r="D794" t="s">
        <v>7</v>
      </c>
      <c r="E794">
        <v>1561</v>
      </c>
      <c r="F794">
        <v>379</v>
      </c>
      <c r="G794">
        <v>0.77</v>
      </c>
    </row>
    <row r="795" spans="1:7" x14ac:dyDescent="0.25">
      <c r="A795">
        <v>794</v>
      </c>
      <c r="B795">
        <v>2</v>
      </c>
      <c r="C795">
        <v>2994</v>
      </c>
      <c r="D795" t="s">
        <v>7</v>
      </c>
      <c r="E795">
        <v>1897</v>
      </c>
      <c r="F795">
        <v>336</v>
      </c>
      <c r="G795">
        <v>1</v>
      </c>
    </row>
    <row r="796" spans="1:7" x14ac:dyDescent="0.25">
      <c r="A796">
        <v>795</v>
      </c>
      <c r="B796">
        <v>1</v>
      </c>
      <c r="C796">
        <v>1301</v>
      </c>
      <c r="D796" t="s">
        <v>9</v>
      </c>
      <c r="E796">
        <v>850</v>
      </c>
      <c r="F796">
        <v>290</v>
      </c>
      <c r="G796">
        <v>0.77</v>
      </c>
    </row>
    <row r="797" spans="1:7" x14ac:dyDescent="0.25">
      <c r="A797">
        <v>796</v>
      </c>
      <c r="B797">
        <v>3</v>
      </c>
      <c r="C797">
        <v>3261</v>
      </c>
      <c r="D797" t="s">
        <v>9</v>
      </c>
      <c r="E797">
        <v>2230</v>
      </c>
      <c r="F797">
        <v>449</v>
      </c>
      <c r="G797">
        <v>1.3</v>
      </c>
    </row>
    <row r="798" spans="1:7" x14ac:dyDescent="0.25">
      <c r="A798">
        <v>797</v>
      </c>
      <c r="B798">
        <v>1</v>
      </c>
      <c r="C798">
        <v>1755</v>
      </c>
      <c r="D798" t="s">
        <v>9</v>
      </c>
      <c r="E798">
        <v>1077</v>
      </c>
      <c r="F798">
        <v>311</v>
      </c>
      <c r="G798">
        <v>0.77</v>
      </c>
    </row>
    <row r="799" spans="1:7" x14ac:dyDescent="0.25">
      <c r="A799">
        <v>798</v>
      </c>
      <c r="B799">
        <v>1</v>
      </c>
      <c r="C799">
        <v>3248</v>
      </c>
      <c r="D799" t="s">
        <v>9</v>
      </c>
      <c r="E799">
        <v>1824</v>
      </c>
      <c r="F799">
        <v>456</v>
      </c>
      <c r="G799">
        <v>0.77</v>
      </c>
    </row>
    <row r="800" spans="1:7" x14ac:dyDescent="0.25">
      <c r="A800">
        <v>799</v>
      </c>
      <c r="B800">
        <v>2</v>
      </c>
      <c r="C800">
        <v>1693</v>
      </c>
      <c r="D800" t="s">
        <v>7</v>
      </c>
      <c r="E800">
        <v>1246</v>
      </c>
      <c r="F800">
        <v>501</v>
      </c>
      <c r="G800">
        <v>1</v>
      </c>
    </row>
    <row r="801" spans="1:7" x14ac:dyDescent="0.25">
      <c r="A801">
        <v>800</v>
      </c>
      <c r="B801">
        <v>1</v>
      </c>
      <c r="C801">
        <v>1453</v>
      </c>
      <c r="D801" t="s">
        <v>8</v>
      </c>
      <c r="E801">
        <v>926</v>
      </c>
      <c r="F801">
        <v>132</v>
      </c>
      <c r="G801">
        <v>0.77</v>
      </c>
    </row>
    <row r="802" spans="1:7" x14ac:dyDescent="0.25">
      <c r="A802">
        <v>801</v>
      </c>
      <c r="B802">
        <v>1</v>
      </c>
      <c r="C802">
        <v>1363</v>
      </c>
      <c r="D802" t="s">
        <v>7</v>
      </c>
      <c r="E802">
        <v>881</v>
      </c>
      <c r="F802">
        <v>331</v>
      </c>
      <c r="G802">
        <v>0.77</v>
      </c>
    </row>
    <row r="803" spans="1:7" x14ac:dyDescent="0.25">
      <c r="A803">
        <v>802</v>
      </c>
      <c r="B803">
        <v>5</v>
      </c>
      <c r="C803">
        <v>2278</v>
      </c>
      <c r="D803" t="s">
        <v>9</v>
      </c>
      <c r="E803">
        <v>2139</v>
      </c>
      <c r="F803">
        <v>617</v>
      </c>
      <c r="G803">
        <v>2.1800000000000002</v>
      </c>
    </row>
    <row r="804" spans="1:7" x14ac:dyDescent="0.25">
      <c r="A804">
        <v>803</v>
      </c>
      <c r="B804">
        <v>2</v>
      </c>
      <c r="C804">
        <v>4216</v>
      </c>
      <c r="D804" t="s">
        <v>8</v>
      </c>
      <c r="E804">
        <v>2508</v>
      </c>
      <c r="F804">
        <v>644</v>
      </c>
      <c r="G804">
        <v>1</v>
      </c>
    </row>
    <row r="805" spans="1:7" x14ac:dyDescent="0.25">
      <c r="A805">
        <v>804</v>
      </c>
      <c r="B805">
        <v>1</v>
      </c>
      <c r="C805">
        <v>2114</v>
      </c>
      <c r="D805" t="s">
        <v>7</v>
      </c>
      <c r="E805">
        <v>1257</v>
      </c>
      <c r="F805">
        <v>331</v>
      </c>
      <c r="G805">
        <v>0.77</v>
      </c>
    </row>
    <row r="806" spans="1:7" x14ac:dyDescent="0.25">
      <c r="A806">
        <v>805</v>
      </c>
      <c r="B806">
        <v>1</v>
      </c>
      <c r="C806">
        <v>2387</v>
      </c>
      <c r="D806" t="s">
        <v>8</v>
      </c>
      <c r="E806">
        <v>1393</v>
      </c>
      <c r="F806">
        <v>433</v>
      </c>
      <c r="G806">
        <v>0.77</v>
      </c>
    </row>
    <row r="807" spans="1:7" x14ac:dyDescent="0.25">
      <c r="A807">
        <v>806</v>
      </c>
      <c r="B807">
        <v>2</v>
      </c>
      <c r="C807">
        <v>2794</v>
      </c>
      <c r="D807" t="s">
        <v>7</v>
      </c>
      <c r="E807">
        <v>1797</v>
      </c>
      <c r="F807">
        <v>492</v>
      </c>
      <c r="G807">
        <v>1</v>
      </c>
    </row>
    <row r="808" spans="1:7" x14ac:dyDescent="0.25">
      <c r="A808">
        <v>807</v>
      </c>
      <c r="B808">
        <v>2</v>
      </c>
      <c r="C808">
        <v>2927</v>
      </c>
      <c r="D808" t="s">
        <v>8</v>
      </c>
      <c r="E808">
        <v>1863</v>
      </c>
      <c r="F808">
        <v>522</v>
      </c>
      <c r="G808">
        <v>1</v>
      </c>
    </row>
    <row r="809" spans="1:7" x14ac:dyDescent="0.25">
      <c r="A809">
        <v>808</v>
      </c>
      <c r="B809">
        <v>5</v>
      </c>
      <c r="C809">
        <v>2527</v>
      </c>
      <c r="D809" t="s">
        <v>9</v>
      </c>
      <c r="E809">
        <v>2263</v>
      </c>
      <c r="F809">
        <v>693</v>
      </c>
      <c r="G809">
        <v>2.1800000000000002</v>
      </c>
    </row>
    <row r="810" spans="1:7" x14ac:dyDescent="0.25">
      <c r="A810">
        <v>809</v>
      </c>
      <c r="B810">
        <v>1</v>
      </c>
      <c r="C810">
        <v>1958</v>
      </c>
      <c r="D810" t="s">
        <v>8</v>
      </c>
      <c r="E810">
        <v>1179</v>
      </c>
      <c r="F810">
        <v>410</v>
      </c>
      <c r="G810">
        <v>0.77</v>
      </c>
    </row>
    <row r="811" spans="1:7" x14ac:dyDescent="0.25">
      <c r="A811">
        <v>810</v>
      </c>
      <c r="B811">
        <v>2</v>
      </c>
      <c r="C811">
        <v>1551</v>
      </c>
      <c r="D811" t="s">
        <v>7</v>
      </c>
      <c r="E811">
        <v>1175</v>
      </c>
      <c r="F811">
        <v>378</v>
      </c>
      <c r="G811">
        <v>1</v>
      </c>
    </row>
    <row r="812" spans="1:7" x14ac:dyDescent="0.25">
      <c r="A812">
        <v>811</v>
      </c>
      <c r="B812">
        <v>2</v>
      </c>
      <c r="C812">
        <v>3640</v>
      </c>
      <c r="D812" t="s">
        <v>7</v>
      </c>
      <c r="E812">
        <v>2220</v>
      </c>
      <c r="F812">
        <v>427</v>
      </c>
      <c r="G812">
        <v>1</v>
      </c>
    </row>
    <row r="813" spans="1:7" x14ac:dyDescent="0.25">
      <c r="A813">
        <v>812</v>
      </c>
      <c r="B813">
        <v>5</v>
      </c>
      <c r="C813">
        <v>4534</v>
      </c>
      <c r="D813" t="s">
        <v>9</v>
      </c>
      <c r="E813">
        <v>3267</v>
      </c>
      <c r="F813">
        <v>883</v>
      </c>
      <c r="G813">
        <v>2.1800000000000002</v>
      </c>
    </row>
    <row r="814" spans="1:7" x14ac:dyDescent="0.25">
      <c r="A814">
        <v>813</v>
      </c>
      <c r="B814">
        <v>1</v>
      </c>
      <c r="C814">
        <v>3771</v>
      </c>
      <c r="D814" t="s">
        <v>7</v>
      </c>
      <c r="E814">
        <v>2085</v>
      </c>
      <c r="F814">
        <v>489</v>
      </c>
      <c r="G814">
        <v>0.77</v>
      </c>
    </row>
    <row r="815" spans="1:7" x14ac:dyDescent="0.25">
      <c r="A815">
        <v>814</v>
      </c>
      <c r="B815">
        <v>2</v>
      </c>
      <c r="C815">
        <v>2074</v>
      </c>
      <c r="D815" t="s">
        <v>7</v>
      </c>
      <c r="E815">
        <v>1437</v>
      </c>
      <c r="F815">
        <v>474</v>
      </c>
      <c r="G815">
        <v>1</v>
      </c>
    </row>
    <row r="816" spans="1:7" x14ac:dyDescent="0.25">
      <c r="A816">
        <v>815</v>
      </c>
      <c r="B816">
        <v>1</v>
      </c>
      <c r="C816">
        <v>2285</v>
      </c>
      <c r="D816" t="s">
        <v>8</v>
      </c>
      <c r="E816">
        <v>1342</v>
      </c>
      <c r="F816">
        <v>479</v>
      </c>
      <c r="G816">
        <v>0.77</v>
      </c>
    </row>
    <row r="817" spans="1:7" x14ac:dyDescent="0.25">
      <c r="A817">
        <v>816</v>
      </c>
      <c r="B817">
        <v>1</v>
      </c>
      <c r="C817">
        <v>2506</v>
      </c>
      <c r="D817" t="s">
        <v>7</v>
      </c>
      <c r="E817">
        <v>1453</v>
      </c>
      <c r="F817">
        <v>503</v>
      </c>
      <c r="G817">
        <v>0.77</v>
      </c>
    </row>
    <row r="818" spans="1:7" x14ac:dyDescent="0.25">
      <c r="A818">
        <v>817</v>
      </c>
      <c r="B818">
        <v>3</v>
      </c>
      <c r="C818">
        <v>2163</v>
      </c>
      <c r="D818" t="s">
        <v>9</v>
      </c>
      <c r="E818">
        <v>1681</v>
      </c>
      <c r="F818">
        <v>488</v>
      </c>
      <c r="G818">
        <v>1.3</v>
      </c>
    </row>
    <row r="819" spans="1:7" x14ac:dyDescent="0.25">
      <c r="A819">
        <v>818</v>
      </c>
      <c r="B819">
        <v>5</v>
      </c>
      <c r="C819">
        <v>4834</v>
      </c>
      <c r="D819" t="s">
        <v>7</v>
      </c>
      <c r="E819">
        <v>3417</v>
      </c>
      <c r="F819">
        <v>836</v>
      </c>
      <c r="G819">
        <v>2.1800000000000002</v>
      </c>
    </row>
    <row r="820" spans="1:7" x14ac:dyDescent="0.25">
      <c r="A820">
        <v>819</v>
      </c>
      <c r="B820">
        <v>1</v>
      </c>
      <c r="C820">
        <v>3704</v>
      </c>
      <c r="D820" t="s">
        <v>8</v>
      </c>
      <c r="E820">
        <v>2052</v>
      </c>
      <c r="F820">
        <v>564</v>
      </c>
      <c r="G820">
        <v>0.77</v>
      </c>
    </row>
    <row r="821" spans="1:7" x14ac:dyDescent="0.25">
      <c r="A821">
        <v>820</v>
      </c>
      <c r="B821">
        <v>2</v>
      </c>
      <c r="C821">
        <v>1714</v>
      </c>
      <c r="D821" t="s">
        <v>7</v>
      </c>
      <c r="E821">
        <v>1257</v>
      </c>
      <c r="F821">
        <v>319</v>
      </c>
      <c r="G821">
        <v>1</v>
      </c>
    </row>
    <row r="822" spans="1:7" x14ac:dyDescent="0.25">
      <c r="A822">
        <v>821</v>
      </c>
      <c r="B822">
        <v>2</v>
      </c>
      <c r="C822">
        <v>1532</v>
      </c>
      <c r="D822" t="s">
        <v>7</v>
      </c>
      <c r="E822">
        <v>1166</v>
      </c>
      <c r="F822">
        <v>384</v>
      </c>
      <c r="G822">
        <v>1</v>
      </c>
    </row>
    <row r="823" spans="1:7" x14ac:dyDescent="0.25">
      <c r="A823">
        <v>822</v>
      </c>
      <c r="B823">
        <v>5</v>
      </c>
      <c r="C823">
        <v>4552</v>
      </c>
      <c r="D823" t="s">
        <v>7</v>
      </c>
      <c r="E823">
        <v>3276</v>
      </c>
      <c r="F823">
        <v>941</v>
      </c>
      <c r="G823">
        <v>2.1800000000000002</v>
      </c>
    </row>
    <row r="824" spans="1:7" x14ac:dyDescent="0.25">
      <c r="A824">
        <v>823</v>
      </c>
      <c r="B824">
        <v>5</v>
      </c>
      <c r="C824">
        <v>2360</v>
      </c>
      <c r="D824" t="s">
        <v>9</v>
      </c>
      <c r="E824">
        <v>2180</v>
      </c>
      <c r="F824">
        <v>789</v>
      </c>
      <c r="G824">
        <v>2.1800000000000002</v>
      </c>
    </row>
    <row r="825" spans="1:7" x14ac:dyDescent="0.25">
      <c r="A825">
        <v>824</v>
      </c>
      <c r="B825">
        <v>2</v>
      </c>
      <c r="C825">
        <v>3786</v>
      </c>
      <c r="D825" t="s">
        <v>7</v>
      </c>
      <c r="E825">
        <v>2293</v>
      </c>
      <c r="F825">
        <v>459</v>
      </c>
      <c r="G825">
        <v>1</v>
      </c>
    </row>
    <row r="826" spans="1:7" x14ac:dyDescent="0.25">
      <c r="A826">
        <v>825</v>
      </c>
      <c r="B826">
        <v>2</v>
      </c>
      <c r="C826">
        <v>1844</v>
      </c>
      <c r="D826" t="s">
        <v>7</v>
      </c>
      <c r="E826">
        <v>1322</v>
      </c>
      <c r="F826">
        <v>432</v>
      </c>
      <c r="G826">
        <v>1</v>
      </c>
    </row>
    <row r="827" spans="1:7" x14ac:dyDescent="0.25">
      <c r="A827">
        <v>826</v>
      </c>
      <c r="B827">
        <v>2</v>
      </c>
      <c r="C827">
        <v>3227</v>
      </c>
      <c r="D827" t="s">
        <v>7</v>
      </c>
      <c r="E827">
        <v>2013</v>
      </c>
      <c r="F827">
        <v>354</v>
      </c>
      <c r="G827">
        <v>1</v>
      </c>
    </row>
    <row r="828" spans="1:7" x14ac:dyDescent="0.25">
      <c r="A828">
        <v>827</v>
      </c>
      <c r="B828">
        <v>2</v>
      </c>
      <c r="C828">
        <v>3308</v>
      </c>
      <c r="D828" t="s">
        <v>8</v>
      </c>
      <c r="E828">
        <v>2054</v>
      </c>
      <c r="F828">
        <v>526</v>
      </c>
      <c r="G828">
        <v>1</v>
      </c>
    </row>
    <row r="829" spans="1:7" x14ac:dyDescent="0.25">
      <c r="A829">
        <v>828</v>
      </c>
      <c r="B829">
        <v>1</v>
      </c>
      <c r="C829">
        <v>2708</v>
      </c>
      <c r="D829" t="s">
        <v>8</v>
      </c>
      <c r="E829">
        <v>1554</v>
      </c>
      <c r="F829">
        <v>246</v>
      </c>
      <c r="G829">
        <v>0.77</v>
      </c>
    </row>
    <row r="830" spans="1:7" x14ac:dyDescent="0.25">
      <c r="A830">
        <v>829</v>
      </c>
      <c r="B830">
        <v>1</v>
      </c>
      <c r="C830">
        <v>3229</v>
      </c>
      <c r="D830" t="s">
        <v>7</v>
      </c>
      <c r="E830">
        <v>1814</v>
      </c>
      <c r="F830">
        <v>437</v>
      </c>
      <c r="G830">
        <v>0.77</v>
      </c>
    </row>
    <row r="831" spans="1:7" x14ac:dyDescent="0.25">
      <c r="A831">
        <v>830</v>
      </c>
      <c r="B831">
        <v>3</v>
      </c>
      <c r="C831">
        <v>3484</v>
      </c>
      <c r="D831" t="s">
        <v>9</v>
      </c>
      <c r="E831">
        <v>2342</v>
      </c>
      <c r="F831">
        <v>657</v>
      </c>
      <c r="G831">
        <v>1.3</v>
      </c>
    </row>
    <row r="832" spans="1:7" x14ac:dyDescent="0.25">
      <c r="A832">
        <v>831</v>
      </c>
      <c r="B832">
        <v>1</v>
      </c>
      <c r="C832">
        <v>3437</v>
      </c>
      <c r="D832" t="s">
        <v>8</v>
      </c>
      <c r="E832">
        <v>1918</v>
      </c>
      <c r="F832">
        <v>465</v>
      </c>
      <c r="G832">
        <v>0.77</v>
      </c>
    </row>
    <row r="833" spans="1:7" x14ac:dyDescent="0.25">
      <c r="A833">
        <v>832</v>
      </c>
      <c r="B833">
        <v>2</v>
      </c>
      <c r="C833">
        <v>4085</v>
      </c>
      <c r="D833" t="s">
        <v>8</v>
      </c>
      <c r="E833">
        <v>2442</v>
      </c>
      <c r="F833">
        <v>455</v>
      </c>
      <c r="G833">
        <v>1</v>
      </c>
    </row>
    <row r="834" spans="1:7" x14ac:dyDescent="0.25">
      <c r="A834">
        <v>833</v>
      </c>
      <c r="B834">
        <v>2</v>
      </c>
      <c r="C834">
        <v>3452</v>
      </c>
      <c r="D834" t="s">
        <v>7</v>
      </c>
      <c r="E834">
        <v>2126</v>
      </c>
      <c r="F834">
        <v>429</v>
      </c>
      <c r="G834">
        <v>1</v>
      </c>
    </row>
    <row r="835" spans="1:7" x14ac:dyDescent="0.25">
      <c r="A835">
        <v>834</v>
      </c>
      <c r="B835">
        <v>1</v>
      </c>
      <c r="C835">
        <v>2757</v>
      </c>
      <c r="D835" t="s">
        <v>7</v>
      </c>
      <c r="E835">
        <v>1578</v>
      </c>
      <c r="F835">
        <v>450</v>
      </c>
      <c r="G835">
        <v>0.77</v>
      </c>
    </row>
    <row r="836" spans="1:7" x14ac:dyDescent="0.25">
      <c r="A836">
        <v>835</v>
      </c>
      <c r="B836">
        <v>1</v>
      </c>
      <c r="C836">
        <v>2986</v>
      </c>
      <c r="D836" t="s">
        <v>7</v>
      </c>
      <c r="E836">
        <v>1693</v>
      </c>
      <c r="F836">
        <v>385</v>
      </c>
      <c r="G836">
        <v>0.77</v>
      </c>
    </row>
    <row r="837" spans="1:7" x14ac:dyDescent="0.25">
      <c r="A837">
        <v>836</v>
      </c>
      <c r="B837">
        <v>3</v>
      </c>
      <c r="C837">
        <v>4091</v>
      </c>
      <c r="D837" t="s">
        <v>7</v>
      </c>
      <c r="E837">
        <v>2645</v>
      </c>
      <c r="F837">
        <v>508</v>
      </c>
      <c r="G837">
        <v>1.3</v>
      </c>
    </row>
    <row r="838" spans="1:7" x14ac:dyDescent="0.25">
      <c r="A838">
        <v>837</v>
      </c>
      <c r="B838">
        <v>2</v>
      </c>
      <c r="C838">
        <v>2873</v>
      </c>
      <c r="D838" t="s">
        <v>8</v>
      </c>
      <c r="E838">
        <v>1836</v>
      </c>
      <c r="F838">
        <v>533</v>
      </c>
      <c r="G838">
        <v>1</v>
      </c>
    </row>
    <row r="839" spans="1:7" x14ac:dyDescent="0.25">
      <c r="A839">
        <v>838</v>
      </c>
      <c r="B839">
        <v>2</v>
      </c>
      <c r="C839">
        <v>2560</v>
      </c>
      <c r="D839" t="s">
        <v>8</v>
      </c>
      <c r="E839">
        <v>1680</v>
      </c>
      <c r="F839">
        <v>442</v>
      </c>
      <c r="G839">
        <v>1</v>
      </c>
    </row>
    <row r="840" spans="1:7" x14ac:dyDescent="0.25">
      <c r="A840">
        <v>839</v>
      </c>
      <c r="B840">
        <v>3</v>
      </c>
      <c r="C840">
        <v>3231</v>
      </c>
      <c r="D840" t="s">
        <v>9</v>
      </c>
      <c r="E840">
        <v>2215</v>
      </c>
      <c r="F840">
        <v>490</v>
      </c>
      <c r="G840">
        <v>1.3</v>
      </c>
    </row>
    <row r="841" spans="1:7" x14ac:dyDescent="0.25">
      <c r="A841">
        <v>840</v>
      </c>
      <c r="B841">
        <v>2</v>
      </c>
      <c r="C841">
        <v>3915</v>
      </c>
      <c r="D841" t="s">
        <v>8</v>
      </c>
      <c r="E841">
        <v>2357</v>
      </c>
      <c r="F841">
        <v>436</v>
      </c>
      <c r="G841">
        <v>1</v>
      </c>
    </row>
    <row r="842" spans="1:7" x14ac:dyDescent="0.25">
      <c r="A842">
        <v>841</v>
      </c>
      <c r="B842">
        <v>3</v>
      </c>
      <c r="C842">
        <v>3451</v>
      </c>
      <c r="D842" t="s">
        <v>7</v>
      </c>
      <c r="E842">
        <v>2325</v>
      </c>
      <c r="F842">
        <v>579</v>
      </c>
      <c r="G842">
        <v>1.3</v>
      </c>
    </row>
    <row r="843" spans="1:7" x14ac:dyDescent="0.25">
      <c r="A843">
        <v>842</v>
      </c>
      <c r="B843">
        <v>3</v>
      </c>
      <c r="C843">
        <v>3336</v>
      </c>
      <c r="D843" t="s">
        <v>9</v>
      </c>
      <c r="E843">
        <v>2268</v>
      </c>
      <c r="F843">
        <v>484</v>
      </c>
      <c r="G843">
        <v>1.3</v>
      </c>
    </row>
    <row r="844" spans="1:7" x14ac:dyDescent="0.25">
      <c r="A844">
        <v>843</v>
      </c>
      <c r="B844">
        <v>5</v>
      </c>
      <c r="C844">
        <v>4167</v>
      </c>
      <c r="D844" t="s">
        <v>9</v>
      </c>
      <c r="E844">
        <v>3083</v>
      </c>
      <c r="F844">
        <v>771</v>
      </c>
      <c r="G844">
        <v>2.1800000000000002</v>
      </c>
    </row>
    <row r="845" spans="1:7" x14ac:dyDescent="0.25">
      <c r="A845">
        <v>844</v>
      </c>
      <c r="B845">
        <v>1</v>
      </c>
      <c r="C845">
        <v>2330</v>
      </c>
      <c r="D845" t="s">
        <v>7</v>
      </c>
      <c r="E845">
        <v>1365</v>
      </c>
      <c r="F845">
        <v>485</v>
      </c>
      <c r="G845">
        <v>0.77</v>
      </c>
    </row>
    <row r="846" spans="1:7" x14ac:dyDescent="0.25">
      <c r="A846">
        <v>845</v>
      </c>
      <c r="B846">
        <v>5</v>
      </c>
      <c r="C846">
        <v>4515</v>
      </c>
      <c r="D846" t="s">
        <v>9</v>
      </c>
      <c r="E846">
        <v>3257</v>
      </c>
      <c r="F846">
        <v>931</v>
      </c>
      <c r="G846">
        <v>2.1800000000000002</v>
      </c>
    </row>
    <row r="847" spans="1:7" x14ac:dyDescent="0.25">
      <c r="A847">
        <v>846</v>
      </c>
      <c r="B847">
        <v>1</v>
      </c>
      <c r="C847">
        <v>1594</v>
      </c>
      <c r="D847" t="s">
        <v>7</v>
      </c>
      <c r="E847">
        <v>997</v>
      </c>
      <c r="F847">
        <v>146</v>
      </c>
      <c r="G847">
        <v>0.77</v>
      </c>
    </row>
    <row r="848" spans="1:7" x14ac:dyDescent="0.25">
      <c r="A848">
        <v>847</v>
      </c>
      <c r="B848">
        <v>2</v>
      </c>
      <c r="C848">
        <v>2527</v>
      </c>
      <c r="D848" t="s">
        <v>7</v>
      </c>
      <c r="E848">
        <v>1663</v>
      </c>
      <c r="F848">
        <v>511</v>
      </c>
      <c r="G848">
        <v>1</v>
      </c>
    </row>
    <row r="849" spans="1:7" x14ac:dyDescent="0.25">
      <c r="A849">
        <v>848</v>
      </c>
      <c r="B849">
        <v>1</v>
      </c>
      <c r="C849">
        <v>2154</v>
      </c>
      <c r="D849" t="s">
        <v>8</v>
      </c>
      <c r="E849">
        <v>1277</v>
      </c>
      <c r="F849">
        <v>315</v>
      </c>
      <c r="G849">
        <v>0.77</v>
      </c>
    </row>
    <row r="850" spans="1:7" x14ac:dyDescent="0.25">
      <c r="A850">
        <v>849</v>
      </c>
      <c r="B850">
        <v>3</v>
      </c>
      <c r="C850">
        <v>3062</v>
      </c>
      <c r="D850" t="s">
        <v>8</v>
      </c>
      <c r="E850">
        <v>2131</v>
      </c>
      <c r="F850">
        <v>602</v>
      </c>
      <c r="G850">
        <v>1.3</v>
      </c>
    </row>
    <row r="851" spans="1:7" x14ac:dyDescent="0.25">
      <c r="A851">
        <v>850</v>
      </c>
      <c r="B851">
        <v>2</v>
      </c>
      <c r="C851">
        <v>2975</v>
      </c>
      <c r="D851" t="s">
        <v>9</v>
      </c>
      <c r="E851">
        <v>1887</v>
      </c>
      <c r="F851">
        <v>322</v>
      </c>
      <c r="G851">
        <v>1</v>
      </c>
    </row>
    <row r="852" spans="1:7" x14ac:dyDescent="0.25">
      <c r="A852">
        <v>851</v>
      </c>
      <c r="B852">
        <v>1</v>
      </c>
      <c r="C852">
        <v>3130</v>
      </c>
      <c r="D852" t="s">
        <v>8</v>
      </c>
      <c r="E852">
        <v>1765</v>
      </c>
      <c r="F852">
        <v>351</v>
      </c>
      <c r="G852">
        <v>0.77</v>
      </c>
    </row>
    <row r="853" spans="1:7" x14ac:dyDescent="0.25">
      <c r="A853">
        <v>852</v>
      </c>
      <c r="B853">
        <v>2</v>
      </c>
      <c r="C853">
        <v>1741</v>
      </c>
      <c r="D853" t="s">
        <v>9</v>
      </c>
      <c r="E853">
        <v>1270</v>
      </c>
      <c r="F853">
        <v>324</v>
      </c>
      <c r="G853">
        <v>1</v>
      </c>
    </row>
    <row r="854" spans="1:7" x14ac:dyDescent="0.25">
      <c r="A854">
        <v>853</v>
      </c>
      <c r="B854">
        <v>4</v>
      </c>
      <c r="C854">
        <v>2539</v>
      </c>
      <c r="D854" t="s">
        <v>9</v>
      </c>
      <c r="E854">
        <v>2069</v>
      </c>
      <c r="F854">
        <v>702</v>
      </c>
      <c r="G854">
        <v>1.68</v>
      </c>
    </row>
    <row r="855" spans="1:7" x14ac:dyDescent="0.25">
      <c r="A855">
        <v>854</v>
      </c>
      <c r="B855">
        <v>3</v>
      </c>
      <c r="C855">
        <v>3630</v>
      </c>
      <c r="D855" t="s">
        <v>8</v>
      </c>
      <c r="E855">
        <v>2415</v>
      </c>
      <c r="F855">
        <v>659</v>
      </c>
      <c r="G855">
        <v>1.3</v>
      </c>
    </row>
    <row r="856" spans="1:7" x14ac:dyDescent="0.25">
      <c r="A856">
        <v>855</v>
      </c>
      <c r="B856">
        <v>4</v>
      </c>
      <c r="C856">
        <v>2378</v>
      </c>
      <c r="D856" t="s">
        <v>9</v>
      </c>
      <c r="E856">
        <v>1989</v>
      </c>
      <c r="F856">
        <v>603</v>
      </c>
      <c r="G856">
        <v>1.68</v>
      </c>
    </row>
    <row r="857" spans="1:7" x14ac:dyDescent="0.25">
      <c r="A857">
        <v>856</v>
      </c>
      <c r="B857">
        <v>5</v>
      </c>
      <c r="C857">
        <v>4143</v>
      </c>
      <c r="D857" t="s">
        <v>8</v>
      </c>
      <c r="E857">
        <v>3071</v>
      </c>
      <c r="F857">
        <v>844</v>
      </c>
      <c r="G857">
        <v>2.1800000000000002</v>
      </c>
    </row>
    <row r="858" spans="1:7" x14ac:dyDescent="0.25">
      <c r="A858">
        <v>857</v>
      </c>
      <c r="B858">
        <v>2</v>
      </c>
      <c r="C858">
        <v>2138</v>
      </c>
      <c r="D858" t="s">
        <v>8</v>
      </c>
      <c r="E858">
        <v>1469</v>
      </c>
      <c r="F858">
        <v>456</v>
      </c>
      <c r="G858">
        <v>1</v>
      </c>
    </row>
    <row r="859" spans="1:7" x14ac:dyDescent="0.25">
      <c r="A859">
        <v>858</v>
      </c>
      <c r="B859">
        <v>2</v>
      </c>
      <c r="C859">
        <v>1484</v>
      </c>
      <c r="D859" t="s">
        <v>9</v>
      </c>
      <c r="E859">
        <v>1142</v>
      </c>
      <c r="F859">
        <v>303</v>
      </c>
      <c r="G859">
        <v>1</v>
      </c>
    </row>
    <row r="860" spans="1:7" x14ac:dyDescent="0.25">
      <c r="A860">
        <v>859</v>
      </c>
      <c r="B860">
        <v>1</v>
      </c>
      <c r="C860">
        <v>1801</v>
      </c>
      <c r="D860" t="s">
        <v>7</v>
      </c>
      <c r="E860">
        <v>1100</v>
      </c>
      <c r="F860">
        <v>409</v>
      </c>
      <c r="G860">
        <v>0.77</v>
      </c>
    </row>
    <row r="861" spans="1:7" x14ac:dyDescent="0.25">
      <c r="A861">
        <v>860</v>
      </c>
      <c r="B861">
        <v>2</v>
      </c>
      <c r="C861">
        <v>3957</v>
      </c>
      <c r="D861" t="s">
        <v>8</v>
      </c>
      <c r="E861">
        <v>2378</v>
      </c>
      <c r="F861">
        <v>555</v>
      </c>
      <c r="G861">
        <v>1</v>
      </c>
    </row>
    <row r="862" spans="1:7" x14ac:dyDescent="0.25">
      <c r="A862">
        <v>861</v>
      </c>
      <c r="B862">
        <v>2</v>
      </c>
      <c r="C862">
        <v>3630</v>
      </c>
      <c r="D862" t="s">
        <v>7</v>
      </c>
      <c r="E862">
        <v>2215</v>
      </c>
      <c r="F862">
        <v>502</v>
      </c>
      <c r="G862">
        <v>1</v>
      </c>
    </row>
    <row r="863" spans="1:7" x14ac:dyDescent="0.25">
      <c r="A863">
        <v>862</v>
      </c>
      <c r="B863">
        <v>2</v>
      </c>
      <c r="C863">
        <v>2386</v>
      </c>
      <c r="D863" t="s">
        <v>9</v>
      </c>
      <c r="E863">
        <v>1593</v>
      </c>
      <c r="F863">
        <v>374</v>
      </c>
      <c r="G863">
        <v>1</v>
      </c>
    </row>
    <row r="864" spans="1:7" x14ac:dyDescent="0.25">
      <c r="A864">
        <v>863</v>
      </c>
      <c r="B864">
        <v>1</v>
      </c>
      <c r="C864">
        <v>2531</v>
      </c>
      <c r="D864" t="s">
        <v>8</v>
      </c>
      <c r="E864">
        <v>1465</v>
      </c>
      <c r="F864">
        <v>340</v>
      </c>
      <c r="G864">
        <v>0.77</v>
      </c>
    </row>
    <row r="865" spans="1:7" x14ac:dyDescent="0.25">
      <c r="A865">
        <v>864</v>
      </c>
      <c r="B865">
        <v>3</v>
      </c>
      <c r="C865">
        <v>4522</v>
      </c>
      <c r="D865" t="s">
        <v>8</v>
      </c>
      <c r="E865">
        <v>2861</v>
      </c>
      <c r="F865">
        <v>623</v>
      </c>
      <c r="G865">
        <v>1.3</v>
      </c>
    </row>
    <row r="866" spans="1:7" x14ac:dyDescent="0.25">
      <c r="A866">
        <v>865</v>
      </c>
      <c r="B866">
        <v>2</v>
      </c>
      <c r="C866">
        <v>2307</v>
      </c>
      <c r="D866" t="s">
        <v>8</v>
      </c>
      <c r="E866">
        <v>1553</v>
      </c>
      <c r="F866">
        <v>316</v>
      </c>
      <c r="G866">
        <v>1</v>
      </c>
    </row>
    <row r="867" spans="1:7" x14ac:dyDescent="0.25">
      <c r="A867">
        <v>866</v>
      </c>
      <c r="B867">
        <v>3</v>
      </c>
      <c r="C867">
        <v>3010</v>
      </c>
      <c r="D867" t="s">
        <v>9</v>
      </c>
      <c r="E867">
        <v>2105</v>
      </c>
      <c r="F867">
        <v>654</v>
      </c>
      <c r="G867">
        <v>1.3</v>
      </c>
    </row>
    <row r="868" spans="1:7" x14ac:dyDescent="0.25">
      <c r="A868">
        <v>867</v>
      </c>
      <c r="B868">
        <v>3</v>
      </c>
      <c r="C868">
        <v>2741</v>
      </c>
      <c r="D868" t="s">
        <v>8</v>
      </c>
      <c r="E868">
        <v>1970</v>
      </c>
      <c r="F868">
        <v>665</v>
      </c>
      <c r="G868">
        <v>1.3</v>
      </c>
    </row>
    <row r="869" spans="1:7" x14ac:dyDescent="0.25">
      <c r="A869">
        <v>868</v>
      </c>
      <c r="B869">
        <v>5</v>
      </c>
      <c r="C869">
        <v>4162</v>
      </c>
      <c r="D869" t="s">
        <v>9</v>
      </c>
      <c r="E869">
        <v>3081</v>
      </c>
      <c r="F869">
        <v>812</v>
      </c>
      <c r="G869">
        <v>2.1800000000000002</v>
      </c>
    </row>
    <row r="870" spans="1:7" x14ac:dyDescent="0.25">
      <c r="A870">
        <v>869</v>
      </c>
      <c r="B870">
        <v>5</v>
      </c>
      <c r="C870">
        <v>2169</v>
      </c>
      <c r="D870" t="s">
        <v>9</v>
      </c>
      <c r="E870">
        <v>2084</v>
      </c>
      <c r="F870">
        <v>549</v>
      </c>
      <c r="G870">
        <v>2.1800000000000002</v>
      </c>
    </row>
    <row r="871" spans="1:7" x14ac:dyDescent="0.25">
      <c r="A871">
        <v>870</v>
      </c>
      <c r="B871">
        <v>1</v>
      </c>
      <c r="C871">
        <v>1207</v>
      </c>
      <c r="D871" t="s">
        <v>7</v>
      </c>
      <c r="E871">
        <v>803</v>
      </c>
      <c r="F871">
        <v>176</v>
      </c>
      <c r="G871">
        <v>0.77</v>
      </c>
    </row>
    <row r="872" spans="1:7" x14ac:dyDescent="0.25">
      <c r="A872">
        <v>871</v>
      </c>
      <c r="B872">
        <v>1</v>
      </c>
      <c r="C872">
        <v>3805</v>
      </c>
      <c r="D872" t="s">
        <v>8</v>
      </c>
      <c r="E872">
        <v>2102</v>
      </c>
      <c r="F872">
        <v>546</v>
      </c>
      <c r="G872">
        <v>0.77</v>
      </c>
    </row>
    <row r="873" spans="1:7" x14ac:dyDescent="0.25">
      <c r="A873">
        <v>872</v>
      </c>
      <c r="B873">
        <v>2</v>
      </c>
      <c r="C873">
        <v>3908</v>
      </c>
      <c r="D873" t="s">
        <v>7</v>
      </c>
      <c r="E873">
        <v>2354</v>
      </c>
      <c r="F873">
        <v>595</v>
      </c>
      <c r="G873">
        <v>1</v>
      </c>
    </row>
    <row r="874" spans="1:7" x14ac:dyDescent="0.25">
      <c r="A874">
        <v>873</v>
      </c>
      <c r="B874">
        <v>1</v>
      </c>
      <c r="C874">
        <v>2390</v>
      </c>
      <c r="D874" t="s">
        <v>9</v>
      </c>
      <c r="E874">
        <v>1395</v>
      </c>
      <c r="F874">
        <v>409</v>
      </c>
      <c r="G874">
        <v>0.77</v>
      </c>
    </row>
    <row r="875" spans="1:7" x14ac:dyDescent="0.25">
      <c r="A875">
        <v>874</v>
      </c>
      <c r="B875">
        <v>2</v>
      </c>
      <c r="C875">
        <v>1285</v>
      </c>
      <c r="D875" t="s">
        <v>9</v>
      </c>
      <c r="E875">
        <v>1042</v>
      </c>
      <c r="F875">
        <v>302</v>
      </c>
      <c r="G875">
        <v>1</v>
      </c>
    </row>
    <row r="876" spans="1:7" x14ac:dyDescent="0.25">
      <c r="A876">
        <v>875</v>
      </c>
      <c r="B876">
        <v>2</v>
      </c>
      <c r="C876">
        <v>2001</v>
      </c>
      <c r="D876" t="s">
        <v>8</v>
      </c>
      <c r="E876">
        <v>1400</v>
      </c>
      <c r="F876">
        <v>322</v>
      </c>
      <c r="G876">
        <v>1</v>
      </c>
    </row>
    <row r="877" spans="1:7" x14ac:dyDescent="0.25">
      <c r="A877">
        <v>876</v>
      </c>
      <c r="B877">
        <v>2</v>
      </c>
      <c r="C877">
        <v>3999</v>
      </c>
      <c r="D877" t="s">
        <v>8</v>
      </c>
      <c r="E877">
        <v>2399</v>
      </c>
      <c r="F877">
        <v>669</v>
      </c>
      <c r="G877">
        <v>1</v>
      </c>
    </row>
    <row r="878" spans="1:7" x14ac:dyDescent="0.25">
      <c r="A878">
        <v>877</v>
      </c>
      <c r="B878">
        <v>1</v>
      </c>
      <c r="C878">
        <v>2711</v>
      </c>
      <c r="D878" t="s">
        <v>7</v>
      </c>
      <c r="E878">
        <v>1555</v>
      </c>
      <c r="F878">
        <v>293</v>
      </c>
      <c r="G878">
        <v>0.77</v>
      </c>
    </row>
    <row r="879" spans="1:7" x14ac:dyDescent="0.25">
      <c r="A879">
        <v>878</v>
      </c>
      <c r="B879">
        <v>4</v>
      </c>
      <c r="C879">
        <v>3821</v>
      </c>
      <c r="D879" t="s">
        <v>9</v>
      </c>
      <c r="E879">
        <v>2710</v>
      </c>
      <c r="F879">
        <v>812</v>
      </c>
      <c r="G879">
        <v>1.68</v>
      </c>
    </row>
    <row r="880" spans="1:7" x14ac:dyDescent="0.25">
      <c r="A880">
        <v>879</v>
      </c>
      <c r="B880">
        <v>3</v>
      </c>
      <c r="C880">
        <v>2311</v>
      </c>
      <c r="D880" t="s">
        <v>8</v>
      </c>
      <c r="E880">
        <v>1755</v>
      </c>
      <c r="F880">
        <v>618</v>
      </c>
      <c r="G880">
        <v>1.3</v>
      </c>
    </row>
    <row r="881" spans="1:7" x14ac:dyDescent="0.25">
      <c r="A881">
        <v>880</v>
      </c>
      <c r="B881">
        <v>1</v>
      </c>
      <c r="C881">
        <v>2926</v>
      </c>
      <c r="D881" t="s">
        <v>9</v>
      </c>
      <c r="E881">
        <v>1663</v>
      </c>
      <c r="F881">
        <v>458</v>
      </c>
      <c r="G881">
        <v>0.77</v>
      </c>
    </row>
    <row r="882" spans="1:7" x14ac:dyDescent="0.25">
      <c r="A882">
        <v>881</v>
      </c>
      <c r="B882">
        <v>1</v>
      </c>
      <c r="C882">
        <v>1506</v>
      </c>
      <c r="D882" t="s">
        <v>8</v>
      </c>
      <c r="E882">
        <v>953</v>
      </c>
      <c r="F882">
        <v>363</v>
      </c>
      <c r="G882">
        <v>0.77</v>
      </c>
    </row>
    <row r="883" spans="1:7" x14ac:dyDescent="0.25">
      <c r="A883">
        <v>882</v>
      </c>
      <c r="B883">
        <v>2</v>
      </c>
      <c r="C883">
        <v>4127</v>
      </c>
      <c r="D883" t="s">
        <v>8</v>
      </c>
      <c r="E883">
        <v>2463</v>
      </c>
      <c r="F883">
        <v>620</v>
      </c>
      <c r="G883">
        <v>1</v>
      </c>
    </row>
    <row r="884" spans="1:7" x14ac:dyDescent="0.25">
      <c r="A884">
        <v>883</v>
      </c>
      <c r="B884">
        <v>4</v>
      </c>
      <c r="C884">
        <v>2506</v>
      </c>
      <c r="D884" t="s">
        <v>9</v>
      </c>
      <c r="E884">
        <v>2053</v>
      </c>
      <c r="F884">
        <v>545</v>
      </c>
      <c r="G884">
        <v>1.68</v>
      </c>
    </row>
    <row r="885" spans="1:7" x14ac:dyDescent="0.25">
      <c r="A885">
        <v>884</v>
      </c>
      <c r="B885">
        <v>5</v>
      </c>
      <c r="C885">
        <v>2783</v>
      </c>
      <c r="D885" t="s">
        <v>9</v>
      </c>
      <c r="E885">
        <v>2391</v>
      </c>
      <c r="F885">
        <v>842</v>
      </c>
      <c r="G885">
        <v>2.1800000000000002</v>
      </c>
    </row>
    <row r="886" spans="1:7" x14ac:dyDescent="0.25">
      <c r="A886">
        <v>885</v>
      </c>
      <c r="B886">
        <v>2</v>
      </c>
      <c r="C886">
        <v>3468</v>
      </c>
      <c r="D886" t="s">
        <v>9</v>
      </c>
      <c r="E886">
        <v>2134</v>
      </c>
      <c r="F886">
        <v>565</v>
      </c>
      <c r="G886">
        <v>1</v>
      </c>
    </row>
    <row r="887" spans="1:7" x14ac:dyDescent="0.25">
      <c r="A887">
        <v>886</v>
      </c>
      <c r="B887">
        <v>5</v>
      </c>
      <c r="C887">
        <v>4084</v>
      </c>
      <c r="D887" t="s">
        <v>9</v>
      </c>
      <c r="E887">
        <v>3042</v>
      </c>
      <c r="F887">
        <v>745</v>
      </c>
      <c r="G887">
        <v>2.1800000000000002</v>
      </c>
    </row>
    <row r="888" spans="1:7" x14ac:dyDescent="0.25">
      <c r="A888">
        <v>887</v>
      </c>
      <c r="B888">
        <v>3</v>
      </c>
      <c r="C888">
        <v>4519</v>
      </c>
      <c r="D888" t="s">
        <v>8</v>
      </c>
      <c r="E888">
        <v>2859</v>
      </c>
      <c r="F888">
        <v>536</v>
      </c>
      <c r="G888">
        <v>1.3</v>
      </c>
    </row>
    <row r="889" spans="1:7" x14ac:dyDescent="0.25">
      <c r="A889">
        <v>888</v>
      </c>
      <c r="B889">
        <v>2</v>
      </c>
      <c r="C889">
        <v>3823</v>
      </c>
      <c r="D889" t="s">
        <v>8</v>
      </c>
      <c r="E889">
        <v>2311</v>
      </c>
      <c r="F889">
        <v>526</v>
      </c>
      <c r="G889">
        <v>1</v>
      </c>
    </row>
    <row r="890" spans="1:7" x14ac:dyDescent="0.25">
      <c r="A890">
        <v>889</v>
      </c>
      <c r="B890">
        <v>1</v>
      </c>
      <c r="C890">
        <v>3300</v>
      </c>
      <c r="D890" t="s">
        <v>8</v>
      </c>
      <c r="E890">
        <v>1850</v>
      </c>
      <c r="F890">
        <v>403</v>
      </c>
      <c r="G890">
        <v>0.77</v>
      </c>
    </row>
    <row r="891" spans="1:7" x14ac:dyDescent="0.25">
      <c r="A891">
        <v>890</v>
      </c>
      <c r="B891">
        <v>3</v>
      </c>
      <c r="C891">
        <v>4024</v>
      </c>
      <c r="D891" t="s">
        <v>9</v>
      </c>
      <c r="E891">
        <v>2612</v>
      </c>
      <c r="F891">
        <v>503</v>
      </c>
      <c r="G891">
        <v>1.3</v>
      </c>
    </row>
    <row r="892" spans="1:7" x14ac:dyDescent="0.25">
      <c r="A892">
        <v>891</v>
      </c>
      <c r="B892">
        <v>4</v>
      </c>
      <c r="C892">
        <v>3377</v>
      </c>
      <c r="D892" t="s">
        <v>9</v>
      </c>
      <c r="E892">
        <v>2488</v>
      </c>
      <c r="F892">
        <v>669</v>
      </c>
      <c r="G892">
        <v>1.68</v>
      </c>
    </row>
    <row r="893" spans="1:7" x14ac:dyDescent="0.25">
      <c r="A893">
        <v>892</v>
      </c>
      <c r="B893">
        <v>4</v>
      </c>
      <c r="C893">
        <v>3230</v>
      </c>
      <c r="D893" t="s">
        <v>9</v>
      </c>
      <c r="E893">
        <v>2415</v>
      </c>
      <c r="F893">
        <v>730</v>
      </c>
      <c r="G893">
        <v>1.68</v>
      </c>
    </row>
    <row r="894" spans="1:7" x14ac:dyDescent="0.25">
      <c r="A894">
        <v>893</v>
      </c>
      <c r="B894">
        <v>3</v>
      </c>
      <c r="C894">
        <v>2671</v>
      </c>
      <c r="D894" t="s">
        <v>9</v>
      </c>
      <c r="E894">
        <v>1935</v>
      </c>
      <c r="F894">
        <v>600</v>
      </c>
      <c r="G894">
        <v>1.3</v>
      </c>
    </row>
    <row r="895" spans="1:7" x14ac:dyDescent="0.25">
      <c r="A895">
        <v>894</v>
      </c>
      <c r="B895">
        <v>1</v>
      </c>
      <c r="C895">
        <v>2707</v>
      </c>
      <c r="D895" t="s">
        <v>8</v>
      </c>
      <c r="E895">
        <v>1553</v>
      </c>
      <c r="F895">
        <v>398</v>
      </c>
      <c r="G895">
        <v>0.77</v>
      </c>
    </row>
    <row r="896" spans="1:7" x14ac:dyDescent="0.25">
      <c r="A896">
        <v>895</v>
      </c>
      <c r="B896">
        <v>2</v>
      </c>
      <c r="C896">
        <v>2040</v>
      </c>
      <c r="D896" t="s">
        <v>7</v>
      </c>
      <c r="E896">
        <v>1420</v>
      </c>
      <c r="F896">
        <v>477</v>
      </c>
      <c r="G896">
        <v>1</v>
      </c>
    </row>
    <row r="897" spans="1:7" x14ac:dyDescent="0.25">
      <c r="A897">
        <v>896</v>
      </c>
      <c r="B897">
        <v>1</v>
      </c>
      <c r="C897">
        <v>1520</v>
      </c>
      <c r="D897" t="s">
        <v>8</v>
      </c>
      <c r="E897">
        <v>960</v>
      </c>
      <c r="F897">
        <v>144</v>
      </c>
      <c r="G897">
        <v>0.77</v>
      </c>
    </row>
    <row r="898" spans="1:7" x14ac:dyDescent="0.25">
      <c r="A898">
        <v>897</v>
      </c>
      <c r="B898">
        <v>2</v>
      </c>
      <c r="C898">
        <v>3388</v>
      </c>
      <c r="D898" t="s">
        <v>9</v>
      </c>
      <c r="E898">
        <v>2094</v>
      </c>
      <c r="F898">
        <v>524</v>
      </c>
      <c r="G898">
        <v>1</v>
      </c>
    </row>
    <row r="899" spans="1:7" x14ac:dyDescent="0.25">
      <c r="A899">
        <v>898</v>
      </c>
      <c r="B899">
        <v>2</v>
      </c>
      <c r="C899">
        <v>2183</v>
      </c>
      <c r="D899" t="s">
        <v>8</v>
      </c>
      <c r="E899">
        <v>1491</v>
      </c>
      <c r="F899">
        <v>296</v>
      </c>
      <c r="G899">
        <v>1</v>
      </c>
    </row>
    <row r="900" spans="1:7" x14ac:dyDescent="0.25">
      <c r="A900">
        <v>899</v>
      </c>
      <c r="B900">
        <v>2</v>
      </c>
      <c r="C900">
        <v>2820</v>
      </c>
      <c r="D900" t="s">
        <v>8</v>
      </c>
      <c r="E900">
        <v>1810</v>
      </c>
      <c r="F900">
        <v>521</v>
      </c>
      <c r="G900">
        <v>1</v>
      </c>
    </row>
    <row r="901" spans="1:7" x14ac:dyDescent="0.25">
      <c r="A901">
        <v>900</v>
      </c>
      <c r="B901">
        <v>2</v>
      </c>
      <c r="C901">
        <v>2700</v>
      </c>
      <c r="D901" t="s">
        <v>9</v>
      </c>
      <c r="E901">
        <v>1750</v>
      </c>
      <c r="F901">
        <v>356</v>
      </c>
      <c r="G901">
        <v>1</v>
      </c>
    </row>
    <row r="902" spans="1:7" x14ac:dyDescent="0.25">
      <c r="A902">
        <v>901</v>
      </c>
      <c r="B902">
        <v>5</v>
      </c>
      <c r="C902">
        <v>2127</v>
      </c>
      <c r="D902" t="s">
        <v>9</v>
      </c>
      <c r="E902">
        <v>2063</v>
      </c>
      <c r="F902">
        <v>736</v>
      </c>
      <c r="G902">
        <v>2.1800000000000002</v>
      </c>
    </row>
    <row r="903" spans="1:7" x14ac:dyDescent="0.25">
      <c r="A903">
        <v>902</v>
      </c>
      <c r="B903">
        <v>2</v>
      </c>
      <c r="C903">
        <v>2991</v>
      </c>
      <c r="D903" t="s">
        <v>7</v>
      </c>
      <c r="E903">
        <v>1895</v>
      </c>
      <c r="F903">
        <v>426</v>
      </c>
      <c r="G903">
        <v>1</v>
      </c>
    </row>
    <row r="904" spans="1:7" x14ac:dyDescent="0.25">
      <c r="A904">
        <v>903</v>
      </c>
      <c r="B904">
        <v>2</v>
      </c>
      <c r="C904">
        <v>2594</v>
      </c>
      <c r="D904" t="s">
        <v>8</v>
      </c>
      <c r="E904">
        <v>1697</v>
      </c>
      <c r="F904">
        <v>397</v>
      </c>
      <c r="G904">
        <v>1</v>
      </c>
    </row>
    <row r="905" spans="1:7" x14ac:dyDescent="0.25">
      <c r="A905">
        <v>904</v>
      </c>
      <c r="B905">
        <v>3</v>
      </c>
      <c r="C905">
        <v>2962</v>
      </c>
      <c r="D905" t="s">
        <v>8</v>
      </c>
      <c r="E905">
        <v>2081</v>
      </c>
      <c r="F905">
        <v>694</v>
      </c>
      <c r="G905">
        <v>1.3</v>
      </c>
    </row>
    <row r="906" spans="1:7" x14ac:dyDescent="0.25">
      <c r="A906">
        <v>905</v>
      </c>
      <c r="B906">
        <v>1</v>
      </c>
      <c r="C906">
        <v>2202</v>
      </c>
      <c r="D906" t="s">
        <v>8</v>
      </c>
      <c r="E906">
        <v>1301</v>
      </c>
      <c r="F906">
        <v>351</v>
      </c>
      <c r="G906">
        <v>0.77</v>
      </c>
    </row>
    <row r="907" spans="1:7" x14ac:dyDescent="0.25">
      <c r="A907">
        <v>906</v>
      </c>
      <c r="B907">
        <v>4</v>
      </c>
      <c r="C907">
        <v>4064</v>
      </c>
      <c r="D907" t="s">
        <v>9</v>
      </c>
      <c r="E907">
        <v>2832</v>
      </c>
      <c r="F907">
        <v>768</v>
      </c>
      <c r="G907">
        <v>1.68</v>
      </c>
    </row>
    <row r="908" spans="1:7" x14ac:dyDescent="0.25">
      <c r="A908">
        <v>907</v>
      </c>
      <c r="B908">
        <v>2</v>
      </c>
      <c r="C908">
        <v>3567</v>
      </c>
      <c r="D908" t="s">
        <v>7</v>
      </c>
      <c r="E908">
        <v>2183</v>
      </c>
      <c r="F908">
        <v>357</v>
      </c>
      <c r="G908">
        <v>1</v>
      </c>
    </row>
    <row r="909" spans="1:7" x14ac:dyDescent="0.25">
      <c r="A909">
        <v>908</v>
      </c>
      <c r="B909">
        <v>2</v>
      </c>
      <c r="C909">
        <v>3060</v>
      </c>
      <c r="D909" t="s">
        <v>9</v>
      </c>
      <c r="E909">
        <v>1930</v>
      </c>
      <c r="F909">
        <v>451</v>
      </c>
      <c r="G909">
        <v>1</v>
      </c>
    </row>
    <row r="910" spans="1:7" x14ac:dyDescent="0.25">
      <c r="A910">
        <v>909</v>
      </c>
      <c r="B910">
        <v>1</v>
      </c>
      <c r="C910">
        <v>2262</v>
      </c>
      <c r="D910" t="s">
        <v>7</v>
      </c>
      <c r="E910">
        <v>1331</v>
      </c>
      <c r="F910">
        <v>379</v>
      </c>
      <c r="G910">
        <v>0.77</v>
      </c>
    </row>
    <row r="911" spans="1:7" x14ac:dyDescent="0.25">
      <c r="A911">
        <v>910</v>
      </c>
      <c r="B911">
        <v>2</v>
      </c>
      <c r="C911">
        <v>2583</v>
      </c>
      <c r="D911" t="s">
        <v>7</v>
      </c>
      <c r="E911">
        <v>1691</v>
      </c>
      <c r="F911">
        <v>421</v>
      </c>
      <c r="G911">
        <v>1</v>
      </c>
    </row>
    <row r="912" spans="1:7" x14ac:dyDescent="0.25">
      <c r="A912">
        <v>911</v>
      </c>
      <c r="B912">
        <v>4</v>
      </c>
      <c r="C912">
        <v>2738</v>
      </c>
      <c r="D912" t="s">
        <v>8</v>
      </c>
      <c r="E912">
        <v>2169</v>
      </c>
      <c r="F912">
        <v>613</v>
      </c>
      <c r="G912">
        <v>1.68</v>
      </c>
    </row>
    <row r="913" spans="1:7" x14ac:dyDescent="0.25">
      <c r="A913">
        <v>912</v>
      </c>
      <c r="B913">
        <v>2</v>
      </c>
      <c r="C913">
        <v>2035</v>
      </c>
      <c r="D913" t="s">
        <v>7</v>
      </c>
      <c r="E913">
        <v>1417</v>
      </c>
      <c r="F913">
        <v>306</v>
      </c>
      <c r="G913">
        <v>1</v>
      </c>
    </row>
    <row r="914" spans="1:7" x14ac:dyDescent="0.25">
      <c r="A914">
        <v>913</v>
      </c>
      <c r="B914">
        <v>2</v>
      </c>
      <c r="C914">
        <v>3600</v>
      </c>
      <c r="D914" t="s">
        <v>9</v>
      </c>
      <c r="E914">
        <v>2200</v>
      </c>
      <c r="F914">
        <v>400</v>
      </c>
      <c r="G914">
        <v>1</v>
      </c>
    </row>
    <row r="915" spans="1:7" x14ac:dyDescent="0.25">
      <c r="A915">
        <v>914</v>
      </c>
      <c r="B915">
        <v>1</v>
      </c>
      <c r="C915">
        <v>3376</v>
      </c>
      <c r="D915" t="s">
        <v>7</v>
      </c>
      <c r="E915">
        <v>1888</v>
      </c>
      <c r="F915">
        <v>341</v>
      </c>
      <c r="G915">
        <v>0.77</v>
      </c>
    </row>
    <row r="916" spans="1:7" x14ac:dyDescent="0.25">
      <c r="A916">
        <v>915</v>
      </c>
      <c r="B916">
        <v>3</v>
      </c>
      <c r="C916">
        <v>4310</v>
      </c>
      <c r="D916" t="s">
        <v>8</v>
      </c>
      <c r="E916">
        <v>2755</v>
      </c>
      <c r="F916">
        <v>742</v>
      </c>
      <c r="G916">
        <v>1.3</v>
      </c>
    </row>
    <row r="917" spans="1:7" x14ac:dyDescent="0.25">
      <c r="A917">
        <v>916</v>
      </c>
      <c r="B917">
        <v>4</v>
      </c>
      <c r="C917">
        <v>3339</v>
      </c>
      <c r="D917" t="s">
        <v>7</v>
      </c>
      <c r="E917">
        <v>2469</v>
      </c>
      <c r="F917">
        <v>773</v>
      </c>
      <c r="G917">
        <v>1.68</v>
      </c>
    </row>
    <row r="918" spans="1:7" x14ac:dyDescent="0.25">
      <c r="A918">
        <v>917</v>
      </c>
      <c r="B918">
        <v>1</v>
      </c>
      <c r="C918">
        <v>3307</v>
      </c>
      <c r="D918" t="s">
        <v>7</v>
      </c>
      <c r="E918">
        <v>1853</v>
      </c>
      <c r="F918">
        <v>316</v>
      </c>
      <c r="G918">
        <v>0.77</v>
      </c>
    </row>
    <row r="919" spans="1:7" x14ac:dyDescent="0.25">
      <c r="A919">
        <v>918</v>
      </c>
      <c r="B919">
        <v>1</v>
      </c>
      <c r="C919">
        <v>3301</v>
      </c>
      <c r="D919" t="s">
        <v>9</v>
      </c>
      <c r="E919">
        <v>1850</v>
      </c>
      <c r="F919">
        <v>553</v>
      </c>
      <c r="G919">
        <v>0.77</v>
      </c>
    </row>
    <row r="920" spans="1:7" x14ac:dyDescent="0.25">
      <c r="A920">
        <v>919</v>
      </c>
      <c r="B920">
        <v>1</v>
      </c>
      <c r="C920">
        <v>1065</v>
      </c>
      <c r="D920" t="s">
        <v>9</v>
      </c>
      <c r="E920">
        <v>732</v>
      </c>
      <c r="F920">
        <v>193</v>
      </c>
      <c r="G920">
        <v>0.77</v>
      </c>
    </row>
    <row r="921" spans="1:7" x14ac:dyDescent="0.25">
      <c r="A921">
        <v>920</v>
      </c>
      <c r="B921">
        <v>2</v>
      </c>
      <c r="C921">
        <v>1744</v>
      </c>
      <c r="D921" t="s">
        <v>8</v>
      </c>
      <c r="E921">
        <v>1272</v>
      </c>
      <c r="F921">
        <v>349</v>
      </c>
      <c r="G921">
        <v>1</v>
      </c>
    </row>
    <row r="922" spans="1:7" x14ac:dyDescent="0.25">
      <c r="A922">
        <v>921</v>
      </c>
      <c r="B922">
        <v>3</v>
      </c>
      <c r="C922">
        <v>4401</v>
      </c>
      <c r="D922" t="s">
        <v>8</v>
      </c>
      <c r="E922">
        <v>2800</v>
      </c>
      <c r="F922">
        <v>539</v>
      </c>
      <c r="G922">
        <v>1.3</v>
      </c>
    </row>
    <row r="923" spans="1:7" x14ac:dyDescent="0.25">
      <c r="A923">
        <v>922</v>
      </c>
      <c r="B923">
        <v>1</v>
      </c>
      <c r="C923">
        <v>3788</v>
      </c>
      <c r="D923" t="s">
        <v>8</v>
      </c>
      <c r="E923">
        <v>2094</v>
      </c>
      <c r="F923">
        <v>504</v>
      </c>
      <c r="G923">
        <v>0.77</v>
      </c>
    </row>
    <row r="924" spans="1:7" x14ac:dyDescent="0.25">
      <c r="A924">
        <v>923</v>
      </c>
      <c r="B924">
        <v>1</v>
      </c>
      <c r="C924">
        <v>3961</v>
      </c>
      <c r="D924" t="s">
        <v>8</v>
      </c>
      <c r="E924">
        <v>2180</v>
      </c>
      <c r="F924">
        <v>452</v>
      </c>
      <c r="G924">
        <v>0.77</v>
      </c>
    </row>
    <row r="925" spans="1:7" x14ac:dyDescent="0.25">
      <c r="A925">
        <v>924</v>
      </c>
      <c r="B925">
        <v>2</v>
      </c>
      <c r="C925">
        <v>2362</v>
      </c>
      <c r="D925" t="s">
        <v>8</v>
      </c>
      <c r="E925">
        <v>1581</v>
      </c>
      <c r="F925">
        <v>392</v>
      </c>
      <c r="G925">
        <v>1</v>
      </c>
    </row>
    <row r="926" spans="1:7" x14ac:dyDescent="0.25">
      <c r="A926">
        <v>925</v>
      </c>
      <c r="B926">
        <v>4</v>
      </c>
      <c r="C926">
        <v>3214</v>
      </c>
      <c r="D926" t="s">
        <v>7</v>
      </c>
      <c r="E926">
        <v>2407</v>
      </c>
      <c r="F926">
        <v>548</v>
      </c>
      <c r="G926">
        <v>1.68</v>
      </c>
    </row>
    <row r="927" spans="1:7" x14ac:dyDescent="0.25">
      <c r="A927">
        <v>926</v>
      </c>
      <c r="B927">
        <v>2</v>
      </c>
      <c r="C927">
        <v>2155</v>
      </c>
      <c r="D927" t="s">
        <v>7</v>
      </c>
      <c r="E927">
        <v>1477</v>
      </c>
      <c r="F927">
        <v>412</v>
      </c>
      <c r="G927">
        <v>1</v>
      </c>
    </row>
    <row r="928" spans="1:7" x14ac:dyDescent="0.25">
      <c r="A928">
        <v>927</v>
      </c>
      <c r="B928">
        <v>1</v>
      </c>
      <c r="C928">
        <v>2083</v>
      </c>
      <c r="D928" t="s">
        <v>7</v>
      </c>
      <c r="E928">
        <v>1241</v>
      </c>
      <c r="F928">
        <v>295</v>
      </c>
      <c r="G928">
        <v>0.77</v>
      </c>
    </row>
    <row r="929" spans="1:7" x14ac:dyDescent="0.25">
      <c r="A929">
        <v>928</v>
      </c>
      <c r="B929">
        <v>1</v>
      </c>
      <c r="C929">
        <v>3308</v>
      </c>
      <c r="D929" t="s">
        <v>8</v>
      </c>
      <c r="E929">
        <v>1854</v>
      </c>
      <c r="F929">
        <v>317</v>
      </c>
      <c r="G929">
        <v>0.77</v>
      </c>
    </row>
    <row r="930" spans="1:7" x14ac:dyDescent="0.25">
      <c r="A930">
        <v>929</v>
      </c>
      <c r="B930">
        <v>5</v>
      </c>
      <c r="C930">
        <v>3460</v>
      </c>
      <c r="D930" t="s">
        <v>9</v>
      </c>
      <c r="E930">
        <v>2730</v>
      </c>
      <c r="F930">
        <v>643</v>
      </c>
      <c r="G930">
        <v>2.1800000000000002</v>
      </c>
    </row>
    <row r="931" spans="1:7" x14ac:dyDescent="0.25">
      <c r="A931">
        <v>930</v>
      </c>
      <c r="B931">
        <v>1</v>
      </c>
      <c r="C931">
        <v>2653</v>
      </c>
      <c r="D931" t="s">
        <v>7</v>
      </c>
      <c r="E931">
        <v>1526</v>
      </c>
      <c r="F931">
        <v>418</v>
      </c>
      <c r="G931">
        <v>0.77</v>
      </c>
    </row>
    <row r="932" spans="1:7" x14ac:dyDescent="0.25">
      <c r="A932">
        <v>931</v>
      </c>
      <c r="B932">
        <v>4</v>
      </c>
      <c r="C932">
        <v>3059</v>
      </c>
      <c r="D932" t="s">
        <v>7</v>
      </c>
      <c r="E932">
        <v>2329</v>
      </c>
      <c r="F932">
        <v>713</v>
      </c>
      <c r="G932">
        <v>1.68</v>
      </c>
    </row>
    <row r="933" spans="1:7" x14ac:dyDescent="0.25">
      <c r="A933">
        <v>932</v>
      </c>
      <c r="B933">
        <v>1</v>
      </c>
      <c r="C933">
        <v>3249</v>
      </c>
      <c r="D933" t="s">
        <v>9</v>
      </c>
      <c r="E933">
        <v>1824</v>
      </c>
      <c r="F933">
        <v>412</v>
      </c>
      <c r="G933">
        <v>0.77</v>
      </c>
    </row>
    <row r="934" spans="1:7" x14ac:dyDescent="0.25">
      <c r="A934">
        <v>933</v>
      </c>
      <c r="B934">
        <v>2</v>
      </c>
      <c r="C934">
        <v>3351</v>
      </c>
      <c r="D934" t="s">
        <v>7</v>
      </c>
      <c r="E934">
        <v>2075</v>
      </c>
      <c r="F934">
        <v>623</v>
      </c>
      <c r="G934">
        <v>1</v>
      </c>
    </row>
    <row r="935" spans="1:7" x14ac:dyDescent="0.25">
      <c r="A935">
        <v>934</v>
      </c>
      <c r="B935">
        <v>1</v>
      </c>
      <c r="C935">
        <v>3772</v>
      </c>
      <c r="D935" t="s">
        <v>7</v>
      </c>
      <c r="E935">
        <v>2086</v>
      </c>
      <c r="F935">
        <v>428</v>
      </c>
      <c r="G935">
        <v>0.77</v>
      </c>
    </row>
    <row r="936" spans="1:7" x14ac:dyDescent="0.25">
      <c r="A936">
        <v>935</v>
      </c>
      <c r="B936">
        <v>2</v>
      </c>
      <c r="C936">
        <v>3202</v>
      </c>
      <c r="D936" t="s">
        <v>9</v>
      </c>
      <c r="E936">
        <v>2001</v>
      </c>
      <c r="F936">
        <v>506</v>
      </c>
      <c r="G936">
        <v>1</v>
      </c>
    </row>
    <row r="937" spans="1:7" x14ac:dyDescent="0.25">
      <c r="A937">
        <v>936</v>
      </c>
      <c r="B937">
        <v>2</v>
      </c>
      <c r="C937">
        <v>2886</v>
      </c>
      <c r="D937" t="s">
        <v>7</v>
      </c>
      <c r="E937">
        <v>1843</v>
      </c>
      <c r="F937">
        <v>501</v>
      </c>
      <c r="G937">
        <v>1</v>
      </c>
    </row>
    <row r="938" spans="1:7" x14ac:dyDescent="0.25">
      <c r="A938">
        <v>937</v>
      </c>
      <c r="B938">
        <v>5</v>
      </c>
      <c r="C938">
        <v>3716</v>
      </c>
      <c r="D938" t="s">
        <v>9</v>
      </c>
      <c r="E938">
        <v>2858</v>
      </c>
      <c r="F938">
        <v>915</v>
      </c>
      <c r="G938">
        <v>2.1800000000000002</v>
      </c>
    </row>
    <row r="939" spans="1:7" x14ac:dyDescent="0.25">
      <c r="A939">
        <v>938</v>
      </c>
      <c r="B939">
        <v>4</v>
      </c>
      <c r="C939">
        <v>3083</v>
      </c>
      <c r="D939" t="s">
        <v>9</v>
      </c>
      <c r="E939">
        <v>2341</v>
      </c>
      <c r="F939">
        <v>526</v>
      </c>
      <c r="G939">
        <v>1.68</v>
      </c>
    </row>
    <row r="940" spans="1:7" x14ac:dyDescent="0.25">
      <c r="A940">
        <v>939</v>
      </c>
      <c r="B940">
        <v>1</v>
      </c>
      <c r="C940">
        <v>1460</v>
      </c>
      <c r="D940" t="s">
        <v>8</v>
      </c>
      <c r="E940">
        <v>930</v>
      </c>
      <c r="F940">
        <v>400</v>
      </c>
      <c r="G940">
        <v>0.77</v>
      </c>
    </row>
    <row r="941" spans="1:7" x14ac:dyDescent="0.25">
      <c r="A941">
        <v>940</v>
      </c>
      <c r="B941">
        <v>3</v>
      </c>
      <c r="C941">
        <v>3547</v>
      </c>
      <c r="D941" t="s">
        <v>9</v>
      </c>
      <c r="E941">
        <v>2373</v>
      </c>
      <c r="F941">
        <v>581</v>
      </c>
      <c r="G941">
        <v>1.3</v>
      </c>
    </row>
    <row r="942" spans="1:7" x14ac:dyDescent="0.25">
      <c r="A942">
        <v>941</v>
      </c>
      <c r="B942">
        <v>3</v>
      </c>
      <c r="C942">
        <v>2270</v>
      </c>
      <c r="D942" t="s">
        <v>9</v>
      </c>
      <c r="E942">
        <v>1735</v>
      </c>
      <c r="F942">
        <v>612</v>
      </c>
      <c r="G942">
        <v>1.3</v>
      </c>
    </row>
    <row r="943" spans="1:7" x14ac:dyDescent="0.25">
      <c r="A943">
        <v>942</v>
      </c>
      <c r="B943">
        <v>3</v>
      </c>
      <c r="C943">
        <v>3875</v>
      </c>
      <c r="D943" t="s">
        <v>8</v>
      </c>
      <c r="E943">
        <v>2537</v>
      </c>
      <c r="F943">
        <v>471</v>
      </c>
      <c r="G943">
        <v>1.3</v>
      </c>
    </row>
    <row r="944" spans="1:7" x14ac:dyDescent="0.25">
      <c r="A944">
        <v>943</v>
      </c>
      <c r="B944">
        <v>4</v>
      </c>
      <c r="C944">
        <v>2798</v>
      </c>
      <c r="D944" t="s">
        <v>7</v>
      </c>
      <c r="E944">
        <v>2199</v>
      </c>
      <c r="F944">
        <v>499</v>
      </c>
      <c r="G944">
        <v>1.68</v>
      </c>
    </row>
    <row r="945" spans="1:7" x14ac:dyDescent="0.25">
      <c r="A945">
        <v>944</v>
      </c>
      <c r="B945">
        <v>4</v>
      </c>
      <c r="C945">
        <v>4272</v>
      </c>
      <c r="D945" t="s">
        <v>7</v>
      </c>
      <c r="E945">
        <v>2936</v>
      </c>
      <c r="F945">
        <v>712</v>
      </c>
      <c r="G945">
        <v>1.68</v>
      </c>
    </row>
    <row r="946" spans="1:7" x14ac:dyDescent="0.25">
      <c r="A946">
        <v>945</v>
      </c>
      <c r="B946">
        <v>4</v>
      </c>
      <c r="C946">
        <v>4630</v>
      </c>
      <c r="D946" t="s">
        <v>7</v>
      </c>
      <c r="E946">
        <v>3115</v>
      </c>
      <c r="F946">
        <v>861</v>
      </c>
      <c r="G946">
        <v>1.68</v>
      </c>
    </row>
    <row r="947" spans="1:7" x14ac:dyDescent="0.25">
      <c r="A947">
        <v>946</v>
      </c>
      <c r="B947">
        <v>5</v>
      </c>
      <c r="C947">
        <v>2573</v>
      </c>
      <c r="D947" t="s">
        <v>7</v>
      </c>
      <c r="E947">
        <v>2286</v>
      </c>
      <c r="F947">
        <v>653</v>
      </c>
      <c r="G947">
        <v>2.1800000000000002</v>
      </c>
    </row>
    <row r="948" spans="1:7" x14ac:dyDescent="0.25">
      <c r="A948">
        <v>947</v>
      </c>
      <c r="B948">
        <v>1</v>
      </c>
      <c r="C948">
        <v>2120</v>
      </c>
      <c r="D948" t="s">
        <v>8</v>
      </c>
      <c r="E948">
        <v>1260</v>
      </c>
      <c r="F948">
        <v>449</v>
      </c>
      <c r="G948">
        <v>0.77</v>
      </c>
    </row>
    <row r="949" spans="1:7" x14ac:dyDescent="0.25">
      <c r="A949">
        <v>948</v>
      </c>
      <c r="B949">
        <v>1</v>
      </c>
      <c r="C949">
        <v>1960</v>
      </c>
      <c r="D949" t="s">
        <v>8</v>
      </c>
      <c r="E949">
        <v>1180</v>
      </c>
      <c r="F949">
        <v>259</v>
      </c>
      <c r="G949">
        <v>0.77</v>
      </c>
    </row>
    <row r="950" spans="1:7" x14ac:dyDescent="0.25">
      <c r="A950">
        <v>949</v>
      </c>
      <c r="B950">
        <v>5</v>
      </c>
      <c r="C950">
        <v>4865</v>
      </c>
      <c r="D950" t="s">
        <v>8</v>
      </c>
      <c r="E950">
        <v>3432</v>
      </c>
      <c r="F950">
        <v>987</v>
      </c>
      <c r="G950">
        <v>2.1800000000000002</v>
      </c>
    </row>
    <row r="951" spans="1:7" x14ac:dyDescent="0.25">
      <c r="A951">
        <v>950</v>
      </c>
      <c r="B951">
        <v>2</v>
      </c>
      <c r="C951">
        <v>3368</v>
      </c>
      <c r="D951" t="s">
        <v>9</v>
      </c>
      <c r="E951">
        <v>2084</v>
      </c>
      <c r="F951">
        <v>436</v>
      </c>
      <c r="G951">
        <v>1</v>
      </c>
    </row>
    <row r="952" spans="1:7" x14ac:dyDescent="0.25">
      <c r="A952">
        <v>951</v>
      </c>
      <c r="B952">
        <v>3</v>
      </c>
      <c r="C952">
        <v>4012</v>
      </c>
      <c r="D952" t="s">
        <v>7</v>
      </c>
      <c r="E952">
        <v>2606</v>
      </c>
      <c r="F952">
        <v>567</v>
      </c>
      <c r="G952">
        <v>1.3</v>
      </c>
    </row>
    <row r="953" spans="1:7" x14ac:dyDescent="0.25">
      <c r="A953">
        <v>952</v>
      </c>
      <c r="B953">
        <v>2</v>
      </c>
      <c r="C953">
        <v>2590</v>
      </c>
      <c r="D953" t="s">
        <v>7</v>
      </c>
      <c r="E953">
        <v>1695</v>
      </c>
      <c r="F953">
        <v>429</v>
      </c>
      <c r="G953">
        <v>1</v>
      </c>
    </row>
    <row r="954" spans="1:7" x14ac:dyDescent="0.25">
      <c r="A954">
        <v>953</v>
      </c>
      <c r="B954">
        <v>2</v>
      </c>
      <c r="C954">
        <v>2940</v>
      </c>
      <c r="D954" t="s">
        <v>7</v>
      </c>
      <c r="E954">
        <v>1870</v>
      </c>
      <c r="F954">
        <v>428</v>
      </c>
      <c r="G954">
        <v>1</v>
      </c>
    </row>
    <row r="955" spans="1:7" x14ac:dyDescent="0.25">
      <c r="A955">
        <v>954</v>
      </c>
      <c r="B955">
        <v>4</v>
      </c>
      <c r="C955">
        <v>3913</v>
      </c>
      <c r="D955" t="s">
        <v>8</v>
      </c>
      <c r="E955">
        <v>2756</v>
      </c>
      <c r="F955">
        <v>672</v>
      </c>
      <c r="G955">
        <v>1.68</v>
      </c>
    </row>
    <row r="956" spans="1:7" x14ac:dyDescent="0.25">
      <c r="A956">
        <v>955</v>
      </c>
      <c r="B956">
        <v>2</v>
      </c>
      <c r="C956">
        <v>2941</v>
      </c>
      <c r="D956" t="s">
        <v>9</v>
      </c>
      <c r="E956">
        <v>1870</v>
      </c>
      <c r="F956">
        <v>468</v>
      </c>
      <c r="G956">
        <v>1</v>
      </c>
    </row>
    <row r="957" spans="1:7" x14ac:dyDescent="0.25">
      <c r="A957">
        <v>956</v>
      </c>
      <c r="B957">
        <v>2</v>
      </c>
      <c r="C957">
        <v>3815</v>
      </c>
      <c r="D957" t="s">
        <v>7</v>
      </c>
      <c r="E957">
        <v>2307</v>
      </c>
      <c r="F957">
        <v>512</v>
      </c>
      <c r="G957">
        <v>1</v>
      </c>
    </row>
    <row r="958" spans="1:7" x14ac:dyDescent="0.25">
      <c r="A958">
        <v>957</v>
      </c>
      <c r="B958">
        <v>2</v>
      </c>
      <c r="C958">
        <v>2396</v>
      </c>
      <c r="D958" t="s">
        <v>8</v>
      </c>
      <c r="E958">
        <v>1598</v>
      </c>
      <c r="F958">
        <v>539</v>
      </c>
      <c r="G958">
        <v>1</v>
      </c>
    </row>
    <row r="959" spans="1:7" x14ac:dyDescent="0.25">
      <c r="A959">
        <v>958</v>
      </c>
      <c r="B959">
        <v>2</v>
      </c>
      <c r="C959">
        <v>2156</v>
      </c>
      <c r="D959" t="s">
        <v>7</v>
      </c>
      <c r="E959">
        <v>1478</v>
      </c>
      <c r="F959">
        <v>493</v>
      </c>
      <c r="G959">
        <v>1</v>
      </c>
    </row>
    <row r="960" spans="1:7" x14ac:dyDescent="0.25">
      <c r="A960">
        <v>959</v>
      </c>
      <c r="B960">
        <v>3</v>
      </c>
      <c r="C960">
        <v>3288</v>
      </c>
      <c r="D960" t="s">
        <v>9</v>
      </c>
      <c r="E960">
        <v>2244</v>
      </c>
      <c r="F960">
        <v>697</v>
      </c>
      <c r="G960">
        <v>1.3</v>
      </c>
    </row>
    <row r="961" spans="1:7" x14ac:dyDescent="0.25">
      <c r="A961">
        <v>960</v>
      </c>
      <c r="B961">
        <v>2</v>
      </c>
      <c r="C961">
        <v>4043</v>
      </c>
      <c r="D961" t="s">
        <v>7</v>
      </c>
      <c r="E961">
        <v>2421</v>
      </c>
      <c r="F961">
        <v>608</v>
      </c>
      <c r="G961">
        <v>1</v>
      </c>
    </row>
    <row r="962" spans="1:7" x14ac:dyDescent="0.25">
      <c r="A962">
        <v>961</v>
      </c>
      <c r="B962">
        <v>2</v>
      </c>
      <c r="C962">
        <v>2284</v>
      </c>
      <c r="D962" t="s">
        <v>7</v>
      </c>
      <c r="E962">
        <v>1542</v>
      </c>
      <c r="F962">
        <v>470</v>
      </c>
      <c r="G962">
        <v>1</v>
      </c>
    </row>
    <row r="963" spans="1:7" x14ac:dyDescent="0.25">
      <c r="A963">
        <v>962</v>
      </c>
      <c r="B963">
        <v>1</v>
      </c>
      <c r="C963">
        <v>2260</v>
      </c>
      <c r="D963" t="s">
        <v>7</v>
      </c>
      <c r="E963">
        <v>1330</v>
      </c>
      <c r="F963">
        <v>314</v>
      </c>
      <c r="G963">
        <v>0.77</v>
      </c>
    </row>
    <row r="964" spans="1:7" x14ac:dyDescent="0.25">
      <c r="A964">
        <v>963</v>
      </c>
      <c r="B964">
        <v>2</v>
      </c>
      <c r="C964">
        <v>2607</v>
      </c>
      <c r="D964" t="s">
        <v>7</v>
      </c>
      <c r="E964">
        <v>1703</v>
      </c>
      <c r="F964">
        <v>567</v>
      </c>
      <c r="G964">
        <v>1</v>
      </c>
    </row>
    <row r="965" spans="1:7" x14ac:dyDescent="0.25">
      <c r="A965">
        <v>964</v>
      </c>
      <c r="B965">
        <v>3</v>
      </c>
      <c r="C965">
        <v>2514</v>
      </c>
      <c r="D965" t="s">
        <v>7</v>
      </c>
      <c r="E965">
        <v>1857</v>
      </c>
      <c r="F965">
        <v>629</v>
      </c>
      <c r="G965">
        <v>1.3</v>
      </c>
    </row>
    <row r="966" spans="1:7" x14ac:dyDescent="0.25">
      <c r="A966">
        <v>965</v>
      </c>
      <c r="B966">
        <v>1</v>
      </c>
      <c r="C966">
        <v>2371</v>
      </c>
      <c r="D966" t="s">
        <v>8</v>
      </c>
      <c r="E966">
        <v>1385</v>
      </c>
      <c r="F966">
        <v>449</v>
      </c>
      <c r="G966">
        <v>0.77</v>
      </c>
    </row>
    <row r="967" spans="1:7" x14ac:dyDescent="0.25">
      <c r="A967">
        <v>966</v>
      </c>
      <c r="B967">
        <v>1</v>
      </c>
      <c r="C967">
        <v>2316</v>
      </c>
      <c r="D967" t="s">
        <v>8</v>
      </c>
      <c r="E967">
        <v>1358</v>
      </c>
      <c r="F967">
        <v>247</v>
      </c>
      <c r="G967">
        <v>0.77</v>
      </c>
    </row>
    <row r="968" spans="1:7" x14ac:dyDescent="0.25">
      <c r="A968">
        <v>967</v>
      </c>
      <c r="B968">
        <v>1</v>
      </c>
      <c r="C968">
        <v>3115</v>
      </c>
      <c r="D968" t="s">
        <v>8</v>
      </c>
      <c r="E968">
        <v>1757</v>
      </c>
      <c r="F968">
        <v>501</v>
      </c>
      <c r="G968">
        <v>0.77</v>
      </c>
    </row>
    <row r="969" spans="1:7" x14ac:dyDescent="0.25">
      <c r="A969">
        <v>968</v>
      </c>
      <c r="B969">
        <v>2</v>
      </c>
      <c r="C969">
        <v>1900</v>
      </c>
      <c r="D969" t="s">
        <v>7</v>
      </c>
      <c r="E969">
        <v>1350</v>
      </c>
      <c r="F969">
        <v>430</v>
      </c>
      <c r="G969">
        <v>1</v>
      </c>
    </row>
    <row r="970" spans="1:7" x14ac:dyDescent="0.25">
      <c r="A970">
        <v>969</v>
      </c>
      <c r="B970">
        <v>1</v>
      </c>
      <c r="C970">
        <v>2033</v>
      </c>
      <c r="D970" t="s">
        <v>8</v>
      </c>
      <c r="E970">
        <v>1216</v>
      </c>
      <c r="F970">
        <v>196</v>
      </c>
      <c r="G970">
        <v>0.77</v>
      </c>
    </row>
    <row r="971" spans="1:7" x14ac:dyDescent="0.25">
      <c r="A971">
        <v>970</v>
      </c>
      <c r="B971">
        <v>2</v>
      </c>
      <c r="C971">
        <v>2638</v>
      </c>
      <c r="D971" t="s">
        <v>8</v>
      </c>
      <c r="E971">
        <v>1719</v>
      </c>
      <c r="F971">
        <v>316</v>
      </c>
      <c r="G971">
        <v>1</v>
      </c>
    </row>
    <row r="972" spans="1:7" x14ac:dyDescent="0.25">
      <c r="A972">
        <v>971</v>
      </c>
      <c r="B972">
        <v>4</v>
      </c>
      <c r="C972">
        <v>3398</v>
      </c>
      <c r="D972" t="s">
        <v>8</v>
      </c>
      <c r="E972">
        <v>2499</v>
      </c>
      <c r="F972">
        <v>760</v>
      </c>
      <c r="G972">
        <v>1.68</v>
      </c>
    </row>
    <row r="973" spans="1:7" x14ac:dyDescent="0.25">
      <c r="A973">
        <v>972</v>
      </c>
      <c r="B973">
        <v>1</v>
      </c>
      <c r="C973">
        <v>3190</v>
      </c>
      <c r="D973" t="s">
        <v>7</v>
      </c>
      <c r="E973">
        <v>1795</v>
      </c>
      <c r="F973">
        <v>318</v>
      </c>
      <c r="G973">
        <v>0.77</v>
      </c>
    </row>
    <row r="974" spans="1:7" x14ac:dyDescent="0.25">
      <c r="A974">
        <v>973</v>
      </c>
      <c r="B974">
        <v>5</v>
      </c>
      <c r="C974">
        <v>2265</v>
      </c>
      <c r="D974" t="s">
        <v>9</v>
      </c>
      <c r="E974">
        <v>2132</v>
      </c>
      <c r="F974">
        <v>747</v>
      </c>
      <c r="G974">
        <v>2.1800000000000002</v>
      </c>
    </row>
    <row r="975" spans="1:7" x14ac:dyDescent="0.25">
      <c r="A975">
        <v>974</v>
      </c>
      <c r="B975">
        <v>1</v>
      </c>
      <c r="C975">
        <v>1214</v>
      </c>
      <c r="D975" t="s">
        <v>7</v>
      </c>
      <c r="E975">
        <v>807</v>
      </c>
      <c r="F975">
        <v>373</v>
      </c>
      <c r="G975">
        <v>0.77</v>
      </c>
    </row>
    <row r="976" spans="1:7" x14ac:dyDescent="0.25">
      <c r="A976">
        <v>975</v>
      </c>
      <c r="B976">
        <v>2</v>
      </c>
      <c r="C976">
        <v>3116</v>
      </c>
      <c r="D976" t="s">
        <v>7</v>
      </c>
      <c r="E976">
        <v>1958</v>
      </c>
      <c r="F976">
        <v>358</v>
      </c>
      <c r="G976">
        <v>1</v>
      </c>
    </row>
    <row r="977" spans="1:7" x14ac:dyDescent="0.25">
      <c r="A977">
        <v>976</v>
      </c>
      <c r="B977">
        <v>1</v>
      </c>
      <c r="C977">
        <v>3705</v>
      </c>
      <c r="D977" t="s">
        <v>8</v>
      </c>
      <c r="E977">
        <v>2052</v>
      </c>
      <c r="F977">
        <v>443</v>
      </c>
      <c r="G977">
        <v>0.77</v>
      </c>
    </row>
    <row r="978" spans="1:7" x14ac:dyDescent="0.25">
      <c r="A978">
        <v>977</v>
      </c>
      <c r="B978">
        <v>2</v>
      </c>
      <c r="C978">
        <v>3777</v>
      </c>
      <c r="D978" t="s">
        <v>9</v>
      </c>
      <c r="E978">
        <v>2288</v>
      </c>
      <c r="F978">
        <v>622</v>
      </c>
      <c r="G978">
        <v>1</v>
      </c>
    </row>
    <row r="979" spans="1:7" x14ac:dyDescent="0.25">
      <c r="A979">
        <v>978</v>
      </c>
      <c r="B979">
        <v>2</v>
      </c>
      <c r="C979">
        <v>2949</v>
      </c>
      <c r="D979" t="s">
        <v>8</v>
      </c>
      <c r="E979">
        <v>1874</v>
      </c>
      <c r="F979">
        <v>342</v>
      </c>
      <c r="G979">
        <v>1</v>
      </c>
    </row>
    <row r="980" spans="1:7" x14ac:dyDescent="0.25">
      <c r="A980">
        <v>979</v>
      </c>
      <c r="B980">
        <v>1</v>
      </c>
      <c r="C980">
        <v>1936</v>
      </c>
      <c r="D980" t="s">
        <v>8</v>
      </c>
      <c r="E980">
        <v>1168</v>
      </c>
      <c r="F980">
        <v>229</v>
      </c>
      <c r="G980">
        <v>0.77</v>
      </c>
    </row>
    <row r="981" spans="1:7" x14ac:dyDescent="0.25">
      <c r="A981">
        <v>980</v>
      </c>
      <c r="B981">
        <v>2</v>
      </c>
      <c r="C981">
        <v>3653</v>
      </c>
      <c r="D981" t="s">
        <v>7</v>
      </c>
      <c r="E981">
        <v>2226</v>
      </c>
      <c r="F981">
        <v>387</v>
      </c>
      <c r="G981">
        <v>1</v>
      </c>
    </row>
    <row r="982" spans="1:7" x14ac:dyDescent="0.25">
      <c r="A982">
        <v>981</v>
      </c>
      <c r="B982">
        <v>2</v>
      </c>
      <c r="C982">
        <v>3480</v>
      </c>
      <c r="D982" t="s">
        <v>7</v>
      </c>
      <c r="E982">
        <v>2140</v>
      </c>
      <c r="F982">
        <v>517</v>
      </c>
      <c r="G982">
        <v>1</v>
      </c>
    </row>
    <row r="983" spans="1:7" x14ac:dyDescent="0.25">
      <c r="A983">
        <v>982</v>
      </c>
      <c r="B983">
        <v>1</v>
      </c>
      <c r="C983">
        <v>1504</v>
      </c>
      <c r="D983" t="s">
        <v>7</v>
      </c>
      <c r="E983">
        <v>952</v>
      </c>
      <c r="F983">
        <v>184</v>
      </c>
      <c r="G983">
        <v>0.77</v>
      </c>
    </row>
    <row r="984" spans="1:7" x14ac:dyDescent="0.25">
      <c r="A984">
        <v>983</v>
      </c>
      <c r="B984">
        <v>3</v>
      </c>
      <c r="C984">
        <v>3511</v>
      </c>
      <c r="D984" t="s">
        <v>9</v>
      </c>
      <c r="E984">
        <v>2355</v>
      </c>
      <c r="F984">
        <v>715</v>
      </c>
      <c r="G984">
        <v>1.3</v>
      </c>
    </row>
    <row r="985" spans="1:7" x14ac:dyDescent="0.25">
      <c r="A985">
        <v>984</v>
      </c>
      <c r="B985">
        <v>1</v>
      </c>
      <c r="C985">
        <v>3778</v>
      </c>
      <c r="D985" t="s">
        <v>7</v>
      </c>
      <c r="E985">
        <v>2089</v>
      </c>
      <c r="F985">
        <v>582</v>
      </c>
      <c r="G985">
        <v>0.77</v>
      </c>
    </row>
    <row r="986" spans="1:7" x14ac:dyDescent="0.25">
      <c r="A986">
        <v>985</v>
      </c>
      <c r="B986">
        <v>1</v>
      </c>
      <c r="C986">
        <v>2566</v>
      </c>
      <c r="D986" t="s">
        <v>7</v>
      </c>
      <c r="E986">
        <v>1483</v>
      </c>
      <c r="F986">
        <v>237</v>
      </c>
      <c r="G986">
        <v>0.77</v>
      </c>
    </row>
    <row r="987" spans="1:7" x14ac:dyDescent="0.25">
      <c r="A987">
        <v>986</v>
      </c>
      <c r="B987">
        <v>2</v>
      </c>
      <c r="C987">
        <v>4062</v>
      </c>
      <c r="D987" t="s">
        <v>8</v>
      </c>
      <c r="E987">
        <v>2431</v>
      </c>
      <c r="F987">
        <v>416</v>
      </c>
      <c r="G987">
        <v>1</v>
      </c>
    </row>
    <row r="988" spans="1:7" x14ac:dyDescent="0.25">
      <c r="A988">
        <v>987</v>
      </c>
      <c r="B988">
        <v>1</v>
      </c>
      <c r="C988">
        <v>1765</v>
      </c>
      <c r="D988" t="s">
        <v>8</v>
      </c>
      <c r="E988">
        <v>1082</v>
      </c>
      <c r="F988">
        <v>323</v>
      </c>
      <c r="G988">
        <v>0.77</v>
      </c>
    </row>
    <row r="989" spans="1:7" x14ac:dyDescent="0.25">
      <c r="A989">
        <v>988</v>
      </c>
      <c r="B989">
        <v>2</v>
      </c>
      <c r="C989">
        <v>2159</v>
      </c>
      <c r="D989" t="s">
        <v>8</v>
      </c>
      <c r="E989">
        <v>1479</v>
      </c>
      <c r="F989">
        <v>314</v>
      </c>
      <c r="G989">
        <v>1</v>
      </c>
    </row>
    <row r="990" spans="1:7" x14ac:dyDescent="0.25">
      <c r="A990">
        <v>989</v>
      </c>
      <c r="B990">
        <v>4</v>
      </c>
      <c r="C990">
        <v>2685</v>
      </c>
      <c r="D990" t="s">
        <v>7</v>
      </c>
      <c r="E990">
        <v>2142</v>
      </c>
      <c r="F990">
        <v>727</v>
      </c>
      <c r="G990">
        <v>1.68</v>
      </c>
    </row>
    <row r="991" spans="1:7" x14ac:dyDescent="0.25">
      <c r="A991">
        <v>990</v>
      </c>
      <c r="B991">
        <v>1</v>
      </c>
      <c r="C991">
        <v>2793</v>
      </c>
      <c r="D991" t="s">
        <v>8</v>
      </c>
      <c r="E991">
        <v>1596</v>
      </c>
      <c r="F991">
        <v>472</v>
      </c>
      <c r="G991">
        <v>0.77</v>
      </c>
    </row>
    <row r="992" spans="1:7" x14ac:dyDescent="0.25">
      <c r="A992">
        <v>991</v>
      </c>
      <c r="B992">
        <v>2</v>
      </c>
      <c r="C992">
        <v>2307</v>
      </c>
      <c r="D992" t="s">
        <v>8</v>
      </c>
      <c r="E992">
        <v>1553</v>
      </c>
      <c r="F992">
        <v>359</v>
      </c>
      <c r="G992">
        <v>1</v>
      </c>
    </row>
    <row r="993" spans="1:7" x14ac:dyDescent="0.25">
      <c r="A993">
        <v>992</v>
      </c>
      <c r="B993">
        <v>3</v>
      </c>
      <c r="C993">
        <v>2225</v>
      </c>
      <c r="D993" t="s">
        <v>7</v>
      </c>
      <c r="E993">
        <v>1712</v>
      </c>
      <c r="F993">
        <v>410</v>
      </c>
      <c r="G993">
        <v>1.3</v>
      </c>
    </row>
    <row r="994" spans="1:7" x14ac:dyDescent="0.25">
      <c r="A994">
        <v>993</v>
      </c>
      <c r="B994">
        <v>3</v>
      </c>
      <c r="C994">
        <v>2607</v>
      </c>
      <c r="D994" t="s">
        <v>9</v>
      </c>
      <c r="E994">
        <v>1903</v>
      </c>
      <c r="F994">
        <v>411</v>
      </c>
      <c r="G994">
        <v>1.3</v>
      </c>
    </row>
    <row r="995" spans="1:7" x14ac:dyDescent="0.25">
      <c r="A995">
        <v>994</v>
      </c>
      <c r="B995">
        <v>1</v>
      </c>
      <c r="C995">
        <v>1766</v>
      </c>
      <c r="D995" t="s">
        <v>8</v>
      </c>
      <c r="E995">
        <v>1083</v>
      </c>
      <c r="F995">
        <v>243</v>
      </c>
      <c r="G995">
        <v>0.77</v>
      </c>
    </row>
    <row r="996" spans="1:7" x14ac:dyDescent="0.25">
      <c r="A996">
        <v>995</v>
      </c>
      <c r="B996">
        <v>3</v>
      </c>
      <c r="C996">
        <v>2393</v>
      </c>
      <c r="D996" t="s">
        <v>8</v>
      </c>
      <c r="E996">
        <v>1796</v>
      </c>
      <c r="F996">
        <v>460</v>
      </c>
      <c r="G996">
        <v>1.3</v>
      </c>
    </row>
    <row r="997" spans="1:7" x14ac:dyDescent="0.25">
      <c r="A997">
        <v>996</v>
      </c>
      <c r="B997">
        <v>3</v>
      </c>
      <c r="C997">
        <v>3229</v>
      </c>
      <c r="D997" t="s">
        <v>9</v>
      </c>
      <c r="E997">
        <v>2214</v>
      </c>
      <c r="F997">
        <v>695</v>
      </c>
      <c r="G997">
        <v>1.3</v>
      </c>
    </row>
    <row r="998" spans="1:7" x14ac:dyDescent="0.25">
      <c r="A998">
        <v>997</v>
      </c>
      <c r="B998">
        <v>2</v>
      </c>
      <c r="C998">
        <v>1672</v>
      </c>
      <c r="D998" t="s">
        <v>9</v>
      </c>
      <c r="E998">
        <v>1236</v>
      </c>
      <c r="F998">
        <v>478</v>
      </c>
      <c r="G998">
        <v>1</v>
      </c>
    </row>
    <row r="999" spans="1:7" x14ac:dyDescent="0.25">
      <c r="A999">
        <v>998</v>
      </c>
      <c r="B999">
        <v>2</v>
      </c>
      <c r="C999">
        <v>1963</v>
      </c>
      <c r="D999" t="s">
        <v>7</v>
      </c>
      <c r="E999">
        <v>1381</v>
      </c>
      <c r="F999">
        <v>531</v>
      </c>
      <c r="G999">
        <v>1</v>
      </c>
    </row>
    <row r="1000" spans="1:7" x14ac:dyDescent="0.25">
      <c r="A1000">
        <v>999</v>
      </c>
      <c r="B1000">
        <v>1</v>
      </c>
      <c r="C1000">
        <v>1773</v>
      </c>
      <c r="D1000" t="s">
        <v>7</v>
      </c>
      <c r="E1000">
        <v>1086</v>
      </c>
      <c r="F1000">
        <v>351</v>
      </c>
      <c r="G1000">
        <v>0.77</v>
      </c>
    </row>
    <row r="1001" spans="1:7" x14ac:dyDescent="0.25">
      <c r="A1001">
        <v>1000</v>
      </c>
      <c r="B1001">
        <v>2</v>
      </c>
      <c r="C1001">
        <v>2023</v>
      </c>
      <c r="D1001" t="s">
        <v>8</v>
      </c>
      <c r="E1001">
        <v>1411</v>
      </c>
      <c r="F1001">
        <v>283</v>
      </c>
      <c r="G1001">
        <v>1</v>
      </c>
    </row>
    <row r="1002" spans="1:7" x14ac:dyDescent="0.25">
      <c r="A1002">
        <v>1001</v>
      </c>
      <c r="B1002">
        <v>2</v>
      </c>
      <c r="C1002">
        <v>2828</v>
      </c>
      <c r="D1002" t="s">
        <v>7</v>
      </c>
      <c r="E1002">
        <v>1814</v>
      </c>
      <c r="F1002">
        <v>474</v>
      </c>
      <c r="G1002">
        <v>1</v>
      </c>
    </row>
    <row r="1003" spans="1:7" x14ac:dyDescent="0.25">
      <c r="A1003">
        <v>1002</v>
      </c>
      <c r="B1003">
        <v>3</v>
      </c>
      <c r="C1003">
        <v>3749</v>
      </c>
      <c r="D1003" t="s">
        <v>9</v>
      </c>
      <c r="E1003">
        <v>2474</v>
      </c>
      <c r="F1003">
        <v>466</v>
      </c>
      <c r="G1003">
        <v>1.3</v>
      </c>
    </row>
    <row r="1004" spans="1:7" x14ac:dyDescent="0.25">
      <c r="A1004">
        <v>1003</v>
      </c>
      <c r="B1004">
        <v>2</v>
      </c>
      <c r="C1004">
        <v>4207</v>
      </c>
      <c r="D1004" t="s">
        <v>8</v>
      </c>
      <c r="E1004">
        <v>2503</v>
      </c>
      <c r="F1004">
        <v>576</v>
      </c>
      <c r="G1004">
        <v>1</v>
      </c>
    </row>
    <row r="1005" spans="1:7" x14ac:dyDescent="0.25">
      <c r="A1005">
        <v>1004</v>
      </c>
      <c r="B1005">
        <v>2</v>
      </c>
      <c r="C1005">
        <v>1763</v>
      </c>
      <c r="D1005" t="s">
        <v>7</v>
      </c>
      <c r="E1005">
        <v>1281</v>
      </c>
      <c r="F1005">
        <v>310</v>
      </c>
      <c r="G1005">
        <v>1</v>
      </c>
    </row>
    <row r="1006" spans="1:7" x14ac:dyDescent="0.25">
      <c r="A1006">
        <v>1005</v>
      </c>
      <c r="B1006">
        <v>2</v>
      </c>
      <c r="C1006">
        <v>2286</v>
      </c>
      <c r="D1006" t="s">
        <v>7</v>
      </c>
      <c r="E1006">
        <v>1543</v>
      </c>
      <c r="F1006">
        <v>406</v>
      </c>
      <c r="G1006">
        <v>1</v>
      </c>
    </row>
    <row r="1007" spans="1:7" x14ac:dyDescent="0.25">
      <c r="A1007">
        <v>1006</v>
      </c>
      <c r="B1007">
        <v>2</v>
      </c>
      <c r="C1007">
        <v>4184</v>
      </c>
      <c r="D1007" t="s">
        <v>8</v>
      </c>
      <c r="E1007">
        <v>2492</v>
      </c>
      <c r="F1007">
        <v>478</v>
      </c>
      <c r="G1007">
        <v>1</v>
      </c>
    </row>
    <row r="1008" spans="1:7" x14ac:dyDescent="0.25">
      <c r="A1008">
        <v>1007</v>
      </c>
      <c r="B1008">
        <v>5</v>
      </c>
      <c r="C1008">
        <v>2654</v>
      </c>
      <c r="D1008" t="s">
        <v>9</v>
      </c>
      <c r="E1008">
        <v>2327</v>
      </c>
      <c r="F1008">
        <v>581</v>
      </c>
      <c r="G1008">
        <v>2.1800000000000002</v>
      </c>
    </row>
    <row r="1009" spans="1:7" x14ac:dyDescent="0.25">
      <c r="A1009">
        <v>1008</v>
      </c>
      <c r="B1009">
        <v>4</v>
      </c>
      <c r="C1009">
        <v>2376</v>
      </c>
      <c r="D1009" t="s">
        <v>7</v>
      </c>
      <c r="E1009">
        <v>1988</v>
      </c>
      <c r="F1009">
        <v>601</v>
      </c>
      <c r="G1009">
        <v>1.68</v>
      </c>
    </row>
    <row r="1010" spans="1:7" x14ac:dyDescent="0.25">
      <c r="A1010">
        <v>1009</v>
      </c>
      <c r="B1010">
        <v>4</v>
      </c>
      <c r="C1010">
        <v>2584</v>
      </c>
      <c r="D1010" t="s">
        <v>8</v>
      </c>
      <c r="E1010">
        <v>2092</v>
      </c>
      <c r="F1010">
        <v>695</v>
      </c>
      <c r="G1010">
        <v>1.68</v>
      </c>
    </row>
    <row r="1011" spans="1:7" x14ac:dyDescent="0.25">
      <c r="A1011">
        <v>1010</v>
      </c>
      <c r="B1011">
        <v>4</v>
      </c>
      <c r="C1011">
        <v>3946</v>
      </c>
      <c r="D1011" t="s">
        <v>9</v>
      </c>
      <c r="E1011">
        <v>2773</v>
      </c>
      <c r="F1011">
        <v>849</v>
      </c>
      <c r="G1011">
        <v>1.68</v>
      </c>
    </row>
    <row r="1012" spans="1:7" x14ac:dyDescent="0.25">
      <c r="A1012">
        <v>1011</v>
      </c>
      <c r="B1012">
        <v>3</v>
      </c>
      <c r="C1012">
        <v>3054</v>
      </c>
      <c r="D1012" t="s">
        <v>7</v>
      </c>
      <c r="E1012">
        <v>2127</v>
      </c>
      <c r="F1012">
        <v>591</v>
      </c>
      <c r="G1012">
        <v>1.3</v>
      </c>
    </row>
    <row r="1013" spans="1:7" x14ac:dyDescent="0.25">
      <c r="A1013">
        <v>1012</v>
      </c>
      <c r="B1013">
        <v>2</v>
      </c>
      <c r="C1013">
        <v>1845</v>
      </c>
      <c r="D1013" t="s">
        <v>9</v>
      </c>
      <c r="E1013">
        <v>1322</v>
      </c>
      <c r="F1013">
        <v>488</v>
      </c>
      <c r="G1013">
        <v>1</v>
      </c>
    </row>
    <row r="1014" spans="1:7" x14ac:dyDescent="0.25">
      <c r="A1014">
        <v>1013</v>
      </c>
      <c r="B1014">
        <v>4</v>
      </c>
      <c r="C1014">
        <v>3310</v>
      </c>
      <c r="D1014" t="s">
        <v>8</v>
      </c>
      <c r="E1014">
        <v>2455</v>
      </c>
      <c r="F1014">
        <v>741</v>
      </c>
      <c r="G1014">
        <v>1.68</v>
      </c>
    </row>
    <row r="1015" spans="1:7" x14ac:dyDescent="0.25">
      <c r="A1015">
        <v>1014</v>
      </c>
      <c r="B1015">
        <v>1</v>
      </c>
      <c r="C1015">
        <v>2381</v>
      </c>
      <c r="D1015" t="s">
        <v>8</v>
      </c>
      <c r="E1015">
        <v>1390</v>
      </c>
      <c r="F1015">
        <v>302</v>
      </c>
      <c r="G1015">
        <v>0.77</v>
      </c>
    </row>
    <row r="1016" spans="1:7" x14ac:dyDescent="0.25">
      <c r="A1016">
        <v>1015</v>
      </c>
      <c r="B1016">
        <v>5</v>
      </c>
      <c r="C1016">
        <v>2242</v>
      </c>
      <c r="D1016" t="s">
        <v>9</v>
      </c>
      <c r="E1016">
        <v>2121</v>
      </c>
      <c r="F1016">
        <v>547</v>
      </c>
      <c r="G1016">
        <v>2.1800000000000002</v>
      </c>
    </row>
    <row r="1017" spans="1:7" x14ac:dyDescent="0.25">
      <c r="A1017">
        <v>1016</v>
      </c>
      <c r="B1017">
        <v>3</v>
      </c>
      <c r="C1017">
        <v>2931</v>
      </c>
      <c r="D1017" t="s">
        <v>9</v>
      </c>
      <c r="E1017">
        <v>2065</v>
      </c>
      <c r="F1017">
        <v>494</v>
      </c>
      <c r="G1017">
        <v>1.3</v>
      </c>
    </row>
    <row r="1018" spans="1:7" x14ac:dyDescent="0.25">
      <c r="A1018">
        <v>1017</v>
      </c>
      <c r="B1018">
        <v>2</v>
      </c>
      <c r="C1018">
        <v>1879</v>
      </c>
      <c r="D1018" t="s">
        <v>7</v>
      </c>
      <c r="E1018">
        <v>1339</v>
      </c>
      <c r="F1018">
        <v>317</v>
      </c>
      <c r="G1018">
        <v>1</v>
      </c>
    </row>
    <row r="1019" spans="1:7" x14ac:dyDescent="0.25">
      <c r="A1019">
        <v>1018</v>
      </c>
      <c r="B1019">
        <v>2</v>
      </c>
      <c r="C1019">
        <v>4096</v>
      </c>
      <c r="D1019" t="s">
        <v>8</v>
      </c>
      <c r="E1019">
        <v>2448</v>
      </c>
      <c r="F1019">
        <v>498</v>
      </c>
      <c r="G1019">
        <v>1</v>
      </c>
    </row>
    <row r="1020" spans="1:7" x14ac:dyDescent="0.25">
      <c r="A1020">
        <v>1019</v>
      </c>
      <c r="B1020">
        <v>2</v>
      </c>
      <c r="C1020">
        <v>2240</v>
      </c>
      <c r="D1020" t="s">
        <v>7</v>
      </c>
      <c r="E1020">
        <v>1520</v>
      </c>
      <c r="F1020">
        <v>516</v>
      </c>
      <c r="G1020">
        <v>1</v>
      </c>
    </row>
    <row r="1021" spans="1:7" x14ac:dyDescent="0.25">
      <c r="A1021">
        <v>1020</v>
      </c>
      <c r="B1021">
        <v>4</v>
      </c>
      <c r="C1021">
        <v>3120</v>
      </c>
      <c r="D1021" t="s">
        <v>9</v>
      </c>
      <c r="E1021">
        <v>2360</v>
      </c>
      <c r="F1021">
        <v>779</v>
      </c>
      <c r="G1021">
        <v>1.68</v>
      </c>
    </row>
    <row r="1022" spans="1:7" x14ac:dyDescent="0.25">
      <c r="A1022">
        <v>1021</v>
      </c>
      <c r="B1022">
        <v>3</v>
      </c>
      <c r="C1022">
        <v>1880</v>
      </c>
      <c r="D1022" t="s">
        <v>7</v>
      </c>
      <c r="E1022">
        <v>1540</v>
      </c>
      <c r="F1022">
        <v>530</v>
      </c>
      <c r="G1022">
        <v>1.3</v>
      </c>
    </row>
    <row r="1023" spans="1:7" x14ac:dyDescent="0.25">
      <c r="A1023">
        <v>1022</v>
      </c>
      <c r="B1023">
        <v>3</v>
      </c>
      <c r="C1023">
        <v>3273</v>
      </c>
      <c r="D1023" t="s">
        <v>9</v>
      </c>
      <c r="E1023">
        <v>2236</v>
      </c>
      <c r="F1023">
        <v>617</v>
      </c>
      <c r="G1023">
        <v>1.3</v>
      </c>
    </row>
    <row r="1024" spans="1:7" x14ac:dyDescent="0.25">
      <c r="A1024">
        <v>1023</v>
      </c>
      <c r="B1024">
        <v>2</v>
      </c>
      <c r="C1024">
        <v>2792</v>
      </c>
      <c r="D1024" t="s">
        <v>9</v>
      </c>
      <c r="E1024">
        <v>1796</v>
      </c>
      <c r="F1024">
        <v>312</v>
      </c>
      <c r="G1024">
        <v>1</v>
      </c>
    </row>
    <row r="1025" spans="1:7" x14ac:dyDescent="0.25">
      <c r="A1025">
        <v>1024</v>
      </c>
      <c r="B1025">
        <v>1</v>
      </c>
      <c r="C1025">
        <v>3668</v>
      </c>
      <c r="D1025" t="s">
        <v>7</v>
      </c>
      <c r="E1025">
        <v>2034</v>
      </c>
      <c r="F1025">
        <v>327</v>
      </c>
      <c r="G1025">
        <v>0.77</v>
      </c>
    </row>
    <row r="1026" spans="1:7" x14ac:dyDescent="0.25">
      <c r="A1026">
        <v>1025</v>
      </c>
      <c r="B1026">
        <v>2</v>
      </c>
      <c r="C1026">
        <v>4166</v>
      </c>
      <c r="D1026" t="s">
        <v>8</v>
      </c>
      <c r="E1026">
        <v>2483</v>
      </c>
      <c r="F1026">
        <v>656</v>
      </c>
      <c r="G1026">
        <v>1</v>
      </c>
    </row>
    <row r="1027" spans="1:7" x14ac:dyDescent="0.25">
      <c r="A1027">
        <v>1026</v>
      </c>
      <c r="B1027">
        <v>1</v>
      </c>
      <c r="C1027">
        <v>2905</v>
      </c>
      <c r="D1027" t="s">
        <v>9</v>
      </c>
      <c r="E1027">
        <v>1652</v>
      </c>
      <c r="F1027">
        <v>502</v>
      </c>
      <c r="G1027">
        <v>0.77</v>
      </c>
    </row>
    <row r="1028" spans="1:7" x14ac:dyDescent="0.25">
      <c r="A1028">
        <v>1027</v>
      </c>
      <c r="B1028">
        <v>1</v>
      </c>
      <c r="C1028">
        <v>3251</v>
      </c>
      <c r="D1028" t="s">
        <v>7</v>
      </c>
      <c r="E1028">
        <v>1825</v>
      </c>
      <c r="F1028">
        <v>505</v>
      </c>
      <c r="G1028">
        <v>0.77</v>
      </c>
    </row>
    <row r="1029" spans="1:7" x14ac:dyDescent="0.25">
      <c r="A1029">
        <v>1028</v>
      </c>
      <c r="B1029">
        <v>2</v>
      </c>
      <c r="C1029">
        <v>1650</v>
      </c>
      <c r="D1029" t="s">
        <v>7</v>
      </c>
      <c r="E1029">
        <v>1225</v>
      </c>
      <c r="F1029">
        <v>219</v>
      </c>
      <c r="G1029">
        <v>1</v>
      </c>
    </row>
    <row r="1030" spans="1:7" x14ac:dyDescent="0.25">
      <c r="A1030">
        <v>1029</v>
      </c>
      <c r="B1030">
        <v>3</v>
      </c>
      <c r="C1030">
        <v>3904</v>
      </c>
      <c r="D1030" t="s">
        <v>8</v>
      </c>
      <c r="E1030">
        <v>2552</v>
      </c>
      <c r="F1030">
        <v>717</v>
      </c>
      <c r="G1030">
        <v>1.3</v>
      </c>
    </row>
    <row r="1031" spans="1:7" x14ac:dyDescent="0.25">
      <c r="A1031">
        <v>1030</v>
      </c>
      <c r="B1031">
        <v>2</v>
      </c>
      <c r="C1031">
        <v>3980</v>
      </c>
      <c r="D1031" t="s">
        <v>8</v>
      </c>
      <c r="E1031">
        <v>2390</v>
      </c>
      <c r="F1031">
        <v>425</v>
      </c>
      <c r="G1031">
        <v>1</v>
      </c>
    </row>
    <row r="1032" spans="1:7" x14ac:dyDescent="0.25">
      <c r="A1032">
        <v>1031</v>
      </c>
      <c r="B1032">
        <v>2</v>
      </c>
      <c r="C1032">
        <v>3228</v>
      </c>
      <c r="D1032" t="s">
        <v>7</v>
      </c>
      <c r="E1032">
        <v>2014</v>
      </c>
      <c r="F1032">
        <v>536</v>
      </c>
      <c r="G1032">
        <v>1</v>
      </c>
    </row>
    <row r="1033" spans="1:7" x14ac:dyDescent="0.25">
      <c r="A1033">
        <v>1032</v>
      </c>
      <c r="B1033">
        <v>2</v>
      </c>
      <c r="C1033">
        <v>1748</v>
      </c>
      <c r="D1033" t="s">
        <v>8</v>
      </c>
      <c r="E1033">
        <v>1274</v>
      </c>
      <c r="F1033">
        <v>262</v>
      </c>
      <c r="G1033">
        <v>1</v>
      </c>
    </row>
    <row r="1034" spans="1:7" x14ac:dyDescent="0.25">
      <c r="A1034">
        <v>1033</v>
      </c>
      <c r="B1034">
        <v>3</v>
      </c>
      <c r="C1034">
        <v>3720</v>
      </c>
      <c r="D1034" t="s">
        <v>9</v>
      </c>
      <c r="E1034">
        <v>2460</v>
      </c>
      <c r="F1034">
        <v>671</v>
      </c>
      <c r="G1034">
        <v>1.3</v>
      </c>
    </row>
    <row r="1035" spans="1:7" x14ac:dyDescent="0.25">
      <c r="A1035">
        <v>1034</v>
      </c>
      <c r="B1035">
        <v>3</v>
      </c>
      <c r="C1035">
        <v>3505</v>
      </c>
      <c r="D1035" t="s">
        <v>9</v>
      </c>
      <c r="E1035">
        <v>2352</v>
      </c>
      <c r="F1035">
        <v>609</v>
      </c>
      <c r="G1035">
        <v>1.3</v>
      </c>
    </row>
    <row r="1036" spans="1:7" x14ac:dyDescent="0.25">
      <c r="A1036">
        <v>1035</v>
      </c>
      <c r="B1036">
        <v>5</v>
      </c>
      <c r="C1036">
        <v>3324</v>
      </c>
      <c r="D1036" t="s">
        <v>8</v>
      </c>
      <c r="E1036">
        <v>2662</v>
      </c>
      <c r="F1036">
        <v>798</v>
      </c>
      <c r="G1036">
        <v>2.1800000000000002</v>
      </c>
    </row>
    <row r="1037" spans="1:7" x14ac:dyDescent="0.25">
      <c r="A1037">
        <v>1036</v>
      </c>
      <c r="B1037">
        <v>2</v>
      </c>
      <c r="C1037">
        <v>3076</v>
      </c>
      <c r="D1037" t="s">
        <v>8</v>
      </c>
      <c r="E1037">
        <v>1938</v>
      </c>
      <c r="F1037">
        <v>379</v>
      </c>
      <c r="G1037">
        <v>1</v>
      </c>
    </row>
    <row r="1038" spans="1:7" x14ac:dyDescent="0.25">
      <c r="A1038">
        <v>1037</v>
      </c>
      <c r="B1038">
        <v>3</v>
      </c>
      <c r="C1038">
        <v>1887</v>
      </c>
      <c r="D1038" t="s">
        <v>9</v>
      </c>
      <c r="E1038">
        <v>1543</v>
      </c>
      <c r="F1038">
        <v>454</v>
      </c>
      <c r="G1038">
        <v>1.3</v>
      </c>
    </row>
    <row r="1039" spans="1:7" x14ac:dyDescent="0.25">
      <c r="A1039">
        <v>1038</v>
      </c>
      <c r="B1039">
        <v>1</v>
      </c>
      <c r="C1039">
        <v>2427</v>
      </c>
      <c r="D1039" t="s">
        <v>7</v>
      </c>
      <c r="E1039">
        <v>1413</v>
      </c>
      <c r="F1039">
        <v>483</v>
      </c>
      <c r="G1039">
        <v>0.77</v>
      </c>
    </row>
    <row r="1040" spans="1:7" x14ac:dyDescent="0.25">
      <c r="A1040">
        <v>1039</v>
      </c>
      <c r="B1040">
        <v>4</v>
      </c>
      <c r="C1040">
        <v>4163</v>
      </c>
      <c r="D1040" t="s">
        <v>8</v>
      </c>
      <c r="E1040">
        <v>2881</v>
      </c>
      <c r="F1040">
        <v>734</v>
      </c>
      <c r="G1040">
        <v>1.68</v>
      </c>
    </row>
    <row r="1041" spans="1:7" x14ac:dyDescent="0.25">
      <c r="A1041">
        <v>1040</v>
      </c>
      <c r="B1041">
        <v>5</v>
      </c>
      <c r="C1041">
        <v>3062</v>
      </c>
      <c r="D1041" t="s">
        <v>7</v>
      </c>
      <c r="E1041">
        <v>2531</v>
      </c>
      <c r="F1041">
        <v>664</v>
      </c>
      <c r="G1041">
        <v>2.1800000000000002</v>
      </c>
    </row>
    <row r="1042" spans="1:7" x14ac:dyDescent="0.25">
      <c r="A1042">
        <v>1041</v>
      </c>
      <c r="B1042">
        <v>1</v>
      </c>
      <c r="C1042">
        <v>1311</v>
      </c>
      <c r="D1042" t="s">
        <v>9</v>
      </c>
      <c r="E1042">
        <v>855</v>
      </c>
      <c r="F1042">
        <v>367</v>
      </c>
      <c r="G1042">
        <v>0.77</v>
      </c>
    </row>
    <row r="1043" spans="1:7" x14ac:dyDescent="0.25">
      <c r="A1043">
        <v>1042</v>
      </c>
      <c r="B1043">
        <v>1</v>
      </c>
      <c r="C1043">
        <v>2497</v>
      </c>
      <c r="D1043" t="s">
        <v>9</v>
      </c>
      <c r="E1043">
        <v>1448</v>
      </c>
      <c r="F1043">
        <v>357</v>
      </c>
      <c r="G1043">
        <v>0.77</v>
      </c>
    </row>
    <row r="1044" spans="1:7" x14ac:dyDescent="0.25">
      <c r="A1044">
        <v>1043</v>
      </c>
      <c r="B1044">
        <v>2</v>
      </c>
      <c r="C1044">
        <v>3912</v>
      </c>
      <c r="D1044" t="s">
        <v>7</v>
      </c>
      <c r="E1044">
        <v>2356</v>
      </c>
      <c r="F1044">
        <v>422</v>
      </c>
      <c r="G1044">
        <v>1</v>
      </c>
    </row>
    <row r="1045" spans="1:7" x14ac:dyDescent="0.25">
      <c r="A1045">
        <v>1044</v>
      </c>
      <c r="B1045">
        <v>1</v>
      </c>
      <c r="C1045">
        <v>1772</v>
      </c>
      <c r="D1045" t="s">
        <v>7</v>
      </c>
      <c r="E1045">
        <v>1086</v>
      </c>
      <c r="F1045">
        <v>413</v>
      </c>
      <c r="G1045">
        <v>0.77</v>
      </c>
    </row>
    <row r="1046" spans="1:7" x14ac:dyDescent="0.25">
      <c r="A1046">
        <v>1045</v>
      </c>
      <c r="B1046">
        <v>5</v>
      </c>
      <c r="C1046">
        <v>3590</v>
      </c>
      <c r="D1046" t="s">
        <v>9</v>
      </c>
      <c r="E1046">
        <v>2795</v>
      </c>
      <c r="F1046">
        <v>816</v>
      </c>
      <c r="G1046">
        <v>2.1800000000000002</v>
      </c>
    </row>
    <row r="1047" spans="1:7" x14ac:dyDescent="0.25">
      <c r="A1047">
        <v>1046</v>
      </c>
      <c r="B1047">
        <v>2</v>
      </c>
      <c r="C1047">
        <v>1541</v>
      </c>
      <c r="D1047" t="s">
        <v>7</v>
      </c>
      <c r="E1047">
        <v>1170</v>
      </c>
      <c r="F1047">
        <v>249</v>
      </c>
      <c r="G1047">
        <v>1</v>
      </c>
    </row>
    <row r="1048" spans="1:7" x14ac:dyDescent="0.25">
      <c r="A1048">
        <v>1047</v>
      </c>
      <c r="B1048">
        <v>2</v>
      </c>
      <c r="C1048">
        <v>3776</v>
      </c>
      <c r="D1048" t="s">
        <v>9</v>
      </c>
      <c r="E1048">
        <v>2288</v>
      </c>
      <c r="F1048">
        <v>385</v>
      </c>
      <c r="G1048">
        <v>1</v>
      </c>
    </row>
    <row r="1049" spans="1:7" x14ac:dyDescent="0.25">
      <c r="A1049">
        <v>1048</v>
      </c>
      <c r="B1049">
        <v>3</v>
      </c>
      <c r="C1049">
        <v>3445</v>
      </c>
      <c r="D1049" t="s">
        <v>9</v>
      </c>
      <c r="E1049">
        <v>2322</v>
      </c>
      <c r="F1049">
        <v>680</v>
      </c>
      <c r="G1049">
        <v>1.3</v>
      </c>
    </row>
    <row r="1050" spans="1:7" x14ac:dyDescent="0.25">
      <c r="A1050">
        <v>1049</v>
      </c>
      <c r="B1050">
        <v>1</v>
      </c>
      <c r="C1050">
        <v>2931</v>
      </c>
      <c r="D1050" t="s">
        <v>9</v>
      </c>
      <c r="E1050">
        <v>1665</v>
      </c>
      <c r="F1050">
        <v>385</v>
      </c>
      <c r="G1050">
        <v>0.77</v>
      </c>
    </row>
    <row r="1051" spans="1:7" x14ac:dyDescent="0.25">
      <c r="A1051">
        <v>1050</v>
      </c>
      <c r="B1051">
        <v>1</v>
      </c>
      <c r="C1051">
        <v>1894</v>
      </c>
      <c r="D1051" t="s">
        <v>9</v>
      </c>
      <c r="E1051">
        <v>1147</v>
      </c>
      <c r="F1051">
        <v>197</v>
      </c>
      <c r="G1051">
        <v>0.77</v>
      </c>
    </row>
    <row r="1052" spans="1:7" x14ac:dyDescent="0.25">
      <c r="A1052">
        <v>1051</v>
      </c>
      <c r="B1052">
        <v>2</v>
      </c>
      <c r="C1052">
        <v>3496</v>
      </c>
      <c r="D1052" t="s">
        <v>9</v>
      </c>
      <c r="E1052">
        <v>2148</v>
      </c>
      <c r="F1052">
        <v>579</v>
      </c>
      <c r="G1052">
        <v>1</v>
      </c>
    </row>
    <row r="1053" spans="1:7" x14ac:dyDescent="0.25">
      <c r="A1053">
        <v>1052</v>
      </c>
      <c r="B1053">
        <v>2</v>
      </c>
      <c r="C1053">
        <v>3698</v>
      </c>
      <c r="D1053" t="s">
        <v>9</v>
      </c>
      <c r="E1053">
        <v>2249</v>
      </c>
      <c r="F1053">
        <v>466</v>
      </c>
      <c r="G1053">
        <v>1</v>
      </c>
    </row>
    <row r="1054" spans="1:7" x14ac:dyDescent="0.25">
      <c r="A1054">
        <v>1053</v>
      </c>
      <c r="B1054">
        <v>3</v>
      </c>
      <c r="C1054">
        <v>2166</v>
      </c>
      <c r="D1054" t="s">
        <v>8</v>
      </c>
      <c r="E1054">
        <v>1683</v>
      </c>
      <c r="F1054">
        <v>609</v>
      </c>
      <c r="G1054">
        <v>1.3</v>
      </c>
    </row>
    <row r="1055" spans="1:7" x14ac:dyDescent="0.25">
      <c r="A1055">
        <v>1054</v>
      </c>
      <c r="B1055">
        <v>4</v>
      </c>
      <c r="C1055">
        <v>2971</v>
      </c>
      <c r="D1055" t="s">
        <v>9</v>
      </c>
      <c r="E1055">
        <v>2285</v>
      </c>
      <c r="F1055">
        <v>623</v>
      </c>
      <c r="G1055">
        <v>1.68</v>
      </c>
    </row>
    <row r="1056" spans="1:7" x14ac:dyDescent="0.25">
      <c r="A1056">
        <v>1055</v>
      </c>
      <c r="B1056">
        <v>2</v>
      </c>
      <c r="C1056">
        <v>2069</v>
      </c>
      <c r="D1056" t="s">
        <v>7</v>
      </c>
      <c r="E1056">
        <v>1434</v>
      </c>
      <c r="F1056">
        <v>472</v>
      </c>
      <c r="G1056">
        <v>1</v>
      </c>
    </row>
    <row r="1057" spans="1:7" x14ac:dyDescent="0.25">
      <c r="A1057">
        <v>1056</v>
      </c>
      <c r="B1057">
        <v>4</v>
      </c>
      <c r="C1057">
        <v>3639</v>
      </c>
      <c r="D1057" t="s">
        <v>8</v>
      </c>
      <c r="E1057">
        <v>2619</v>
      </c>
      <c r="F1057">
        <v>767</v>
      </c>
      <c r="G1057">
        <v>1.68</v>
      </c>
    </row>
    <row r="1058" spans="1:7" x14ac:dyDescent="0.25">
      <c r="A1058">
        <v>1057</v>
      </c>
      <c r="B1058">
        <v>4</v>
      </c>
      <c r="C1058">
        <v>2755</v>
      </c>
      <c r="D1058" t="s">
        <v>8</v>
      </c>
      <c r="E1058">
        <v>2177</v>
      </c>
      <c r="F1058">
        <v>715</v>
      </c>
      <c r="G1058">
        <v>1.68</v>
      </c>
    </row>
    <row r="1059" spans="1:7" x14ac:dyDescent="0.25">
      <c r="A1059">
        <v>1058</v>
      </c>
      <c r="B1059">
        <v>5</v>
      </c>
      <c r="C1059">
        <v>3941</v>
      </c>
      <c r="D1059" t="s">
        <v>9</v>
      </c>
      <c r="E1059">
        <v>2970</v>
      </c>
      <c r="F1059">
        <v>799</v>
      </c>
      <c r="G1059">
        <v>2.1800000000000002</v>
      </c>
    </row>
    <row r="1060" spans="1:7" x14ac:dyDescent="0.25">
      <c r="A1060">
        <v>1059</v>
      </c>
      <c r="B1060">
        <v>3</v>
      </c>
      <c r="C1060">
        <v>3262</v>
      </c>
      <c r="D1060" t="s">
        <v>7</v>
      </c>
      <c r="E1060">
        <v>2231</v>
      </c>
      <c r="F1060">
        <v>690</v>
      </c>
      <c r="G1060">
        <v>1.3</v>
      </c>
    </row>
    <row r="1061" spans="1:7" x14ac:dyDescent="0.25">
      <c r="A1061">
        <v>1060</v>
      </c>
      <c r="B1061">
        <v>1</v>
      </c>
      <c r="C1061">
        <v>2254</v>
      </c>
      <c r="D1061" t="s">
        <v>7</v>
      </c>
      <c r="E1061">
        <v>1327</v>
      </c>
      <c r="F1061">
        <v>265</v>
      </c>
      <c r="G1061">
        <v>0.77</v>
      </c>
    </row>
    <row r="1062" spans="1:7" x14ac:dyDescent="0.25">
      <c r="A1062">
        <v>1061</v>
      </c>
      <c r="B1062">
        <v>2</v>
      </c>
      <c r="C1062">
        <v>3761</v>
      </c>
      <c r="D1062" t="s">
        <v>7</v>
      </c>
      <c r="E1062">
        <v>2280</v>
      </c>
      <c r="F1062">
        <v>651</v>
      </c>
      <c r="G1062">
        <v>1</v>
      </c>
    </row>
    <row r="1063" spans="1:7" x14ac:dyDescent="0.25">
      <c r="A1063">
        <v>1062</v>
      </c>
      <c r="B1063">
        <v>5</v>
      </c>
      <c r="C1063">
        <v>3259</v>
      </c>
      <c r="D1063" t="s">
        <v>9</v>
      </c>
      <c r="E1063">
        <v>2629</v>
      </c>
      <c r="F1063">
        <v>630</v>
      </c>
      <c r="G1063">
        <v>2.1800000000000002</v>
      </c>
    </row>
    <row r="1064" spans="1:7" x14ac:dyDescent="0.25">
      <c r="A1064">
        <v>1063</v>
      </c>
      <c r="B1064">
        <v>2</v>
      </c>
      <c r="C1064">
        <v>1539</v>
      </c>
      <c r="D1064" t="s">
        <v>9</v>
      </c>
      <c r="E1064">
        <v>1169</v>
      </c>
      <c r="F1064">
        <v>359</v>
      </c>
      <c r="G1064">
        <v>1</v>
      </c>
    </row>
    <row r="1065" spans="1:7" x14ac:dyDescent="0.25">
      <c r="A1065">
        <v>1064</v>
      </c>
      <c r="B1065">
        <v>4</v>
      </c>
      <c r="C1065">
        <v>4249</v>
      </c>
      <c r="D1065" t="s">
        <v>8</v>
      </c>
      <c r="E1065">
        <v>2924</v>
      </c>
      <c r="F1065">
        <v>883</v>
      </c>
      <c r="G1065">
        <v>1.68</v>
      </c>
    </row>
    <row r="1066" spans="1:7" x14ac:dyDescent="0.25">
      <c r="A1066">
        <v>1065</v>
      </c>
      <c r="B1066">
        <v>5</v>
      </c>
      <c r="C1066">
        <v>4592</v>
      </c>
      <c r="D1066" t="s">
        <v>7</v>
      </c>
      <c r="E1066">
        <v>3296</v>
      </c>
      <c r="F1066">
        <v>952</v>
      </c>
      <c r="G1066">
        <v>2.1800000000000002</v>
      </c>
    </row>
    <row r="1067" spans="1:7" x14ac:dyDescent="0.25">
      <c r="A1067">
        <v>1066</v>
      </c>
      <c r="B1067">
        <v>2</v>
      </c>
      <c r="C1067">
        <v>3038</v>
      </c>
      <c r="D1067" t="s">
        <v>7</v>
      </c>
      <c r="E1067">
        <v>1919</v>
      </c>
      <c r="F1067">
        <v>476</v>
      </c>
      <c r="G1067">
        <v>1</v>
      </c>
    </row>
    <row r="1068" spans="1:7" x14ac:dyDescent="0.25">
      <c r="A1068">
        <v>1067</v>
      </c>
      <c r="B1068">
        <v>3</v>
      </c>
      <c r="C1068">
        <v>4436</v>
      </c>
      <c r="D1068" t="s">
        <v>8</v>
      </c>
      <c r="E1068">
        <v>2818</v>
      </c>
      <c r="F1068">
        <v>583</v>
      </c>
      <c r="G1068">
        <v>1.3</v>
      </c>
    </row>
    <row r="1069" spans="1:7" x14ac:dyDescent="0.25">
      <c r="A1069">
        <v>1068</v>
      </c>
      <c r="B1069">
        <v>2</v>
      </c>
      <c r="C1069">
        <v>2044</v>
      </c>
      <c r="D1069" t="s">
        <v>8</v>
      </c>
      <c r="E1069">
        <v>1422</v>
      </c>
      <c r="F1069">
        <v>471</v>
      </c>
      <c r="G1069">
        <v>1</v>
      </c>
    </row>
    <row r="1070" spans="1:7" x14ac:dyDescent="0.25">
      <c r="A1070">
        <v>1069</v>
      </c>
      <c r="B1070">
        <v>5</v>
      </c>
      <c r="C1070">
        <v>4220</v>
      </c>
      <c r="D1070" t="s">
        <v>9</v>
      </c>
      <c r="E1070">
        <v>3110</v>
      </c>
      <c r="F1070">
        <v>819</v>
      </c>
      <c r="G1070">
        <v>2.1800000000000002</v>
      </c>
    </row>
    <row r="1071" spans="1:7" x14ac:dyDescent="0.25">
      <c r="A1071">
        <v>1070</v>
      </c>
      <c r="B1071">
        <v>3</v>
      </c>
      <c r="C1071">
        <v>2580</v>
      </c>
      <c r="D1071" t="s">
        <v>7</v>
      </c>
      <c r="E1071">
        <v>1890</v>
      </c>
      <c r="F1071">
        <v>661</v>
      </c>
      <c r="G1071">
        <v>1.3</v>
      </c>
    </row>
    <row r="1072" spans="1:7" x14ac:dyDescent="0.25">
      <c r="A1072">
        <v>1071</v>
      </c>
      <c r="B1072">
        <v>1</v>
      </c>
      <c r="C1072">
        <v>3252</v>
      </c>
      <c r="D1072" t="s">
        <v>8</v>
      </c>
      <c r="E1072">
        <v>1826</v>
      </c>
      <c r="F1072">
        <v>540</v>
      </c>
      <c r="G1072">
        <v>0.77</v>
      </c>
    </row>
    <row r="1073" spans="1:7" x14ac:dyDescent="0.25">
      <c r="A1073">
        <v>1072</v>
      </c>
      <c r="B1073">
        <v>1</v>
      </c>
      <c r="C1073">
        <v>2204</v>
      </c>
      <c r="D1073" t="s">
        <v>7</v>
      </c>
      <c r="E1073">
        <v>1302</v>
      </c>
      <c r="F1073">
        <v>280</v>
      </c>
      <c r="G1073">
        <v>0.77</v>
      </c>
    </row>
    <row r="1074" spans="1:7" x14ac:dyDescent="0.25">
      <c r="A1074">
        <v>1073</v>
      </c>
      <c r="B1074">
        <v>3</v>
      </c>
      <c r="C1074">
        <v>2476</v>
      </c>
      <c r="D1074" t="s">
        <v>8</v>
      </c>
      <c r="E1074">
        <v>1838</v>
      </c>
      <c r="F1074">
        <v>475</v>
      </c>
      <c r="G1074">
        <v>1.3</v>
      </c>
    </row>
    <row r="1075" spans="1:7" x14ac:dyDescent="0.25">
      <c r="A1075">
        <v>1074</v>
      </c>
      <c r="B1075">
        <v>3</v>
      </c>
      <c r="C1075">
        <v>2339</v>
      </c>
      <c r="D1075" t="s">
        <v>8</v>
      </c>
      <c r="E1075">
        <v>1769</v>
      </c>
      <c r="F1075">
        <v>487</v>
      </c>
      <c r="G1075">
        <v>1.3</v>
      </c>
    </row>
    <row r="1076" spans="1:7" x14ac:dyDescent="0.25">
      <c r="A1076">
        <v>1075</v>
      </c>
      <c r="B1076">
        <v>2</v>
      </c>
      <c r="C1076">
        <v>2331</v>
      </c>
      <c r="D1076" t="s">
        <v>9</v>
      </c>
      <c r="E1076">
        <v>1565</v>
      </c>
      <c r="F1076">
        <v>496</v>
      </c>
      <c r="G1076">
        <v>1</v>
      </c>
    </row>
    <row r="1077" spans="1:7" x14ac:dyDescent="0.25">
      <c r="A1077">
        <v>1076</v>
      </c>
      <c r="B1077">
        <v>1</v>
      </c>
      <c r="C1077">
        <v>2320</v>
      </c>
      <c r="D1077" t="s">
        <v>7</v>
      </c>
      <c r="E1077">
        <v>1360</v>
      </c>
      <c r="F1077">
        <v>340</v>
      </c>
      <c r="G1077">
        <v>0.77</v>
      </c>
    </row>
    <row r="1078" spans="1:7" x14ac:dyDescent="0.25">
      <c r="A1078">
        <v>1077</v>
      </c>
      <c r="B1078">
        <v>1</v>
      </c>
      <c r="C1078">
        <v>2177</v>
      </c>
      <c r="D1078" t="s">
        <v>9</v>
      </c>
      <c r="E1078">
        <v>1288</v>
      </c>
      <c r="F1078">
        <v>188</v>
      </c>
      <c r="G1078">
        <v>0.77</v>
      </c>
    </row>
    <row r="1079" spans="1:7" x14ac:dyDescent="0.25">
      <c r="A1079">
        <v>1078</v>
      </c>
      <c r="B1079">
        <v>1</v>
      </c>
      <c r="C1079">
        <v>1431</v>
      </c>
      <c r="D1079" t="s">
        <v>8</v>
      </c>
      <c r="E1079">
        <v>915</v>
      </c>
      <c r="F1079">
        <v>309</v>
      </c>
      <c r="G1079">
        <v>0.77</v>
      </c>
    </row>
    <row r="1080" spans="1:7" x14ac:dyDescent="0.25">
      <c r="A1080">
        <v>1079</v>
      </c>
      <c r="B1080">
        <v>2</v>
      </c>
      <c r="C1080">
        <v>2634</v>
      </c>
      <c r="D1080" t="s">
        <v>7</v>
      </c>
      <c r="E1080">
        <v>1717</v>
      </c>
      <c r="F1080">
        <v>384</v>
      </c>
      <c r="G1080">
        <v>1</v>
      </c>
    </row>
    <row r="1081" spans="1:7" x14ac:dyDescent="0.25">
      <c r="A1081">
        <v>1080</v>
      </c>
      <c r="B1081">
        <v>2</v>
      </c>
      <c r="C1081">
        <v>4123</v>
      </c>
      <c r="D1081" t="s">
        <v>8</v>
      </c>
      <c r="E1081">
        <v>2461</v>
      </c>
      <c r="F1081">
        <v>593</v>
      </c>
      <c r="G1081">
        <v>1</v>
      </c>
    </row>
    <row r="1082" spans="1:7" x14ac:dyDescent="0.25">
      <c r="A1082">
        <v>1081</v>
      </c>
      <c r="B1082">
        <v>2</v>
      </c>
      <c r="C1082">
        <v>1937</v>
      </c>
      <c r="D1082" t="s">
        <v>8</v>
      </c>
      <c r="E1082">
        <v>1368</v>
      </c>
      <c r="F1082">
        <v>279</v>
      </c>
      <c r="G1082">
        <v>1</v>
      </c>
    </row>
    <row r="1083" spans="1:7" x14ac:dyDescent="0.25">
      <c r="A1083">
        <v>1082</v>
      </c>
      <c r="B1083">
        <v>1</v>
      </c>
      <c r="C1083">
        <v>2008</v>
      </c>
      <c r="D1083" t="s">
        <v>9</v>
      </c>
      <c r="E1083">
        <v>1204</v>
      </c>
      <c r="F1083">
        <v>195</v>
      </c>
      <c r="G1083">
        <v>0.77</v>
      </c>
    </row>
    <row r="1084" spans="1:7" x14ac:dyDescent="0.25">
      <c r="A1084">
        <v>1083</v>
      </c>
      <c r="B1084">
        <v>2</v>
      </c>
      <c r="C1084">
        <v>2119</v>
      </c>
      <c r="D1084" t="s">
        <v>7</v>
      </c>
      <c r="E1084">
        <v>1459</v>
      </c>
      <c r="F1084">
        <v>343</v>
      </c>
      <c r="G1084">
        <v>1</v>
      </c>
    </row>
    <row r="1085" spans="1:7" x14ac:dyDescent="0.25">
      <c r="A1085">
        <v>1084</v>
      </c>
      <c r="B1085">
        <v>2</v>
      </c>
      <c r="C1085">
        <v>2962</v>
      </c>
      <c r="D1085" t="s">
        <v>8</v>
      </c>
      <c r="E1085">
        <v>1881</v>
      </c>
      <c r="F1085">
        <v>369</v>
      </c>
      <c r="G1085">
        <v>1</v>
      </c>
    </row>
    <row r="1086" spans="1:7" x14ac:dyDescent="0.25">
      <c r="A1086">
        <v>1085</v>
      </c>
      <c r="B1086">
        <v>1</v>
      </c>
      <c r="C1086">
        <v>3118</v>
      </c>
      <c r="D1086" t="s">
        <v>8</v>
      </c>
      <c r="E1086">
        <v>1759</v>
      </c>
      <c r="F1086">
        <v>333</v>
      </c>
      <c r="G1086">
        <v>0.77</v>
      </c>
    </row>
    <row r="1087" spans="1:7" x14ac:dyDescent="0.25">
      <c r="A1087">
        <v>1086</v>
      </c>
      <c r="B1087">
        <v>2</v>
      </c>
      <c r="C1087">
        <v>1759</v>
      </c>
      <c r="D1087" t="s">
        <v>9</v>
      </c>
      <c r="E1087">
        <v>1279</v>
      </c>
      <c r="F1087">
        <v>408</v>
      </c>
      <c r="G1087">
        <v>1</v>
      </c>
    </row>
    <row r="1088" spans="1:7" x14ac:dyDescent="0.25">
      <c r="A1088">
        <v>1087</v>
      </c>
      <c r="B1088">
        <v>1</v>
      </c>
      <c r="C1088">
        <v>2453</v>
      </c>
      <c r="D1088" t="s">
        <v>7</v>
      </c>
      <c r="E1088">
        <v>1426</v>
      </c>
      <c r="F1088">
        <v>252</v>
      </c>
      <c r="G1088">
        <v>0.77</v>
      </c>
    </row>
    <row r="1089" spans="1:7" x14ac:dyDescent="0.25">
      <c r="A1089">
        <v>1088</v>
      </c>
      <c r="B1089">
        <v>4</v>
      </c>
      <c r="C1089">
        <v>4261</v>
      </c>
      <c r="D1089" t="s">
        <v>7</v>
      </c>
      <c r="E1089">
        <v>2930</v>
      </c>
      <c r="F1089">
        <v>856</v>
      </c>
      <c r="G1089">
        <v>1.68</v>
      </c>
    </row>
    <row r="1090" spans="1:7" x14ac:dyDescent="0.25">
      <c r="A1090">
        <v>1089</v>
      </c>
      <c r="B1090">
        <v>2</v>
      </c>
      <c r="C1090">
        <v>2601</v>
      </c>
      <c r="D1090" t="s">
        <v>9</v>
      </c>
      <c r="E1090">
        <v>1700</v>
      </c>
      <c r="F1090">
        <v>406</v>
      </c>
      <c r="G1090">
        <v>1</v>
      </c>
    </row>
    <row r="1091" spans="1:7" x14ac:dyDescent="0.25">
      <c r="A1091">
        <v>1090</v>
      </c>
      <c r="B1091">
        <v>2</v>
      </c>
      <c r="C1091">
        <v>3446</v>
      </c>
      <c r="D1091" t="s">
        <v>9</v>
      </c>
      <c r="E1091">
        <v>2123</v>
      </c>
      <c r="F1091">
        <v>471</v>
      </c>
      <c r="G1091">
        <v>1</v>
      </c>
    </row>
    <row r="1092" spans="1:7" x14ac:dyDescent="0.25">
      <c r="A1092">
        <v>1091</v>
      </c>
      <c r="B1092">
        <v>1</v>
      </c>
      <c r="C1092">
        <v>1162</v>
      </c>
      <c r="D1092" t="s">
        <v>9</v>
      </c>
      <c r="E1092">
        <v>781</v>
      </c>
      <c r="F1092">
        <v>274</v>
      </c>
      <c r="G1092">
        <v>0.77</v>
      </c>
    </row>
    <row r="1093" spans="1:7" x14ac:dyDescent="0.25">
      <c r="A1093">
        <v>1092</v>
      </c>
      <c r="B1093">
        <v>2</v>
      </c>
      <c r="C1093">
        <v>1904</v>
      </c>
      <c r="D1093" t="s">
        <v>7</v>
      </c>
      <c r="E1093">
        <v>1352</v>
      </c>
      <c r="F1093">
        <v>447</v>
      </c>
      <c r="G1093">
        <v>1</v>
      </c>
    </row>
    <row r="1094" spans="1:7" x14ac:dyDescent="0.25">
      <c r="A1094">
        <v>1093</v>
      </c>
      <c r="B1094">
        <v>1</v>
      </c>
      <c r="C1094">
        <v>2316</v>
      </c>
      <c r="D1094" t="s">
        <v>8</v>
      </c>
      <c r="E1094">
        <v>1358</v>
      </c>
      <c r="F1094">
        <v>291</v>
      </c>
      <c r="G1094">
        <v>0.77</v>
      </c>
    </row>
    <row r="1095" spans="1:7" x14ac:dyDescent="0.25">
      <c r="A1095">
        <v>1094</v>
      </c>
      <c r="B1095">
        <v>4</v>
      </c>
      <c r="C1095">
        <v>2772</v>
      </c>
      <c r="D1095" t="s">
        <v>7</v>
      </c>
      <c r="E1095">
        <v>2186</v>
      </c>
      <c r="F1095">
        <v>690</v>
      </c>
      <c r="G1095">
        <v>1.68</v>
      </c>
    </row>
    <row r="1096" spans="1:7" x14ac:dyDescent="0.25">
      <c r="A1096">
        <v>1095</v>
      </c>
      <c r="B1096">
        <v>2</v>
      </c>
      <c r="C1096">
        <v>1918</v>
      </c>
      <c r="D1096" t="s">
        <v>8</v>
      </c>
      <c r="E1096">
        <v>1359</v>
      </c>
      <c r="F1096">
        <v>343</v>
      </c>
      <c r="G1096">
        <v>1</v>
      </c>
    </row>
    <row r="1097" spans="1:7" x14ac:dyDescent="0.25">
      <c r="A1097">
        <v>1096</v>
      </c>
      <c r="B1097">
        <v>5</v>
      </c>
      <c r="C1097">
        <v>3657</v>
      </c>
      <c r="D1097" t="s">
        <v>7</v>
      </c>
      <c r="E1097">
        <v>2828</v>
      </c>
      <c r="F1097">
        <v>843</v>
      </c>
      <c r="G1097">
        <v>2.1800000000000002</v>
      </c>
    </row>
    <row r="1098" spans="1:7" x14ac:dyDescent="0.25">
      <c r="A1098">
        <v>1097</v>
      </c>
      <c r="B1098">
        <v>1</v>
      </c>
      <c r="C1098">
        <v>2727</v>
      </c>
      <c r="D1098" t="s">
        <v>8</v>
      </c>
      <c r="E1098">
        <v>1563</v>
      </c>
      <c r="F1098">
        <v>433</v>
      </c>
      <c r="G1098">
        <v>0.77</v>
      </c>
    </row>
    <row r="1099" spans="1:7" x14ac:dyDescent="0.25">
      <c r="A1099">
        <v>1098</v>
      </c>
      <c r="B1099">
        <v>2</v>
      </c>
      <c r="C1099">
        <v>3869</v>
      </c>
      <c r="D1099" t="s">
        <v>7</v>
      </c>
      <c r="E1099">
        <v>2334</v>
      </c>
      <c r="F1099">
        <v>529</v>
      </c>
      <c r="G1099">
        <v>1</v>
      </c>
    </row>
    <row r="1100" spans="1:7" x14ac:dyDescent="0.25">
      <c r="A1100">
        <v>1099</v>
      </c>
      <c r="B1100">
        <v>4</v>
      </c>
      <c r="C1100">
        <v>3860</v>
      </c>
      <c r="D1100" t="s">
        <v>7</v>
      </c>
      <c r="E1100">
        <v>2730</v>
      </c>
      <c r="F1100">
        <v>727</v>
      </c>
      <c r="G1100">
        <v>1.68</v>
      </c>
    </row>
    <row r="1101" spans="1:7" x14ac:dyDescent="0.25">
      <c r="A1101">
        <v>1100</v>
      </c>
      <c r="B1101">
        <v>1</v>
      </c>
      <c r="C1101">
        <v>3390</v>
      </c>
      <c r="D1101" t="s">
        <v>8</v>
      </c>
      <c r="E1101">
        <v>1895</v>
      </c>
      <c r="F1101">
        <v>347</v>
      </c>
      <c r="G1101">
        <v>0.77</v>
      </c>
    </row>
    <row r="1102" spans="1:7" x14ac:dyDescent="0.25">
      <c r="A1102">
        <v>1101</v>
      </c>
      <c r="B1102">
        <v>1</v>
      </c>
      <c r="C1102">
        <v>2400</v>
      </c>
      <c r="D1102" t="s">
        <v>7</v>
      </c>
      <c r="E1102">
        <v>1400</v>
      </c>
      <c r="F1102">
        <v>296</v>
      </c>
      <c r="G1102">
        <v>0.77</v>
      </c>
    </row>
    <row r="1103" spans="1:7" x14ac:dyDescent="0.25">
      <c r="A1103">
        <v>1102</v>
      </c>
      <c r="B1103">
        <v>2</v>
      </c>
      <c r="C1103">
        <v>3537</v>
      </c>
      <c r="D1103" t="s">
        <v>7</v>
      </c>
      <c r="E1103">
        <v>2168</v>
      </c>
      <c r="F1103">
        <v>621</v>
      </c>
      <c r="G1103">
        <v>1</v>
      </c>
    </row>
    <row r="1104" spans="1:7" x14ac:dyDescent="0.25">
      <c r="A1104">
        <v>1103</v>
      </c>
      <c r="B1104">
        <v>2</v>
      </c>
      <c r="C1104">
        <v>3800</v>
      </c>
      <c r="D1104" t="s">
        <v>8</v>
      </c>
      <c r="E1104">
        <v>2300</v>
      </c>
      <c r="F1104">
        <v>553</v>
      </c>
      <c r="G1104">
        <v>1</v>
      </c>
    </row>
    <row r="1105" spans="1:7" x14ac:dyDescent="0.25">
      <c r="A1105">
        <v>1104</v>
      </c>
      <c r="B1105">
        <v>5</v>
      </c>
      <c r="C1105">
        <v>3176</v>
      </c>
      <c r="D1105" t="s">
        <v>9</v>
      </c>
      <c r="E1105">
        <v>2588</v>
      </c>
      <c r="F1105">
        <v>672</v>
      </c>
      <c r="G1105">
        <v>2.1800000000000002</v>
      </c>
    </row>
    <row r="1106" spans="1:7" x14ac:dyDescent="0.25">
      <c r="A1106">
        <v>1105</v>
      </c>
      <c r="B1106">
        <v>2</v>
      </c>
      <c r="C1106">
        <v>3336</v>
      </c>
      <c r="D1106" t="s">
        <v>7</v>
      </c>
      <c r="E1106">
        <v>2068</v>
      </c>
      <c r="F1106">
        <v>421</v>
      </c>
      <c r="G1106">
        <v>1</v>
      </c>
    </row>
    <row r="1107" spans="1:7" x14ac:dyDescent="0.25">
      <c r="A1107">
        <v>1106</v>
      </c>
      <c r="B1107">
        <v>3</v>
      </c>
      <c r="C1107">
        <v>1689</v>
      </c>
      <c r="D1107" t="s">
        <v>9</v>
      </c>
      <c r="E1107">
        <v>1444</v>
      </c>
      <c r="F1107">
        <v>458</v>
      </c>
      <c r="G1107">
        <v>1.3</v>
      </c>
    </row>
    <row r="1108" spans="1:7" x14ac:dyDescent="0.25">
      <c r="A1108">
        <v>1107</v>
      </c>
      <c r="B1108">
        <v>2</v>
      </c>
      <c r="C1108">
        <v>1473</v>
      </c>
      <c r="D1108" t="s">
        <v>9</v>
      </c>
      <c r="E1108">
        <v>1136</v>
      </c>
      <c r="F1108">
        <v>291</v>
      </c>
      <c r="G1108">
        <v>1</v>
      </c>
    </row>
    <row r="1109" spans="1:7" x14ac:dyDescent="0.25">
      <c r="A1109">
        <v>1108</v>
      </c>
      <c r="B1109">
        <v>1</v>
      </c>
      <c r="C1109">
        <v>2637</v>
      </c>
      <c r="D1109" t="s">
        <v>7</v>
      </c>
      <c r="E1109">
        <v>1518</v>
      </c>
      <c r="F1109">
        <v>369</v>
      </c>
      <c r="G1109">
        <v>0.77</v>
      </c>
    </row>
    <row r="1110" spans="1:7" x14ac:dyDescent="0.25">
      <c r="A1110">
        <v>1109</v>
      </c>
      <c r="B1110">
        <v>3</v>
      </c>
      <c r="C1110">
        <v>3272</v>
      </c>
      <c r="D1110" t="s">
        <v>9</v>
      </c>
      <c r="E1110">
        <v>2236</v>
      </c>
      <c r="F1110">
        <v>560</v>
      </c>
      <c r="G1110">
        <v>1.3</v>
      </c>
    </row>
    <row r="1111" spans="1:7" x14ac:dyDescent="0.25">
      <c r="A1111">
        <v>1110</v>
      </c>
      <c r="B1111">
        <v>2</v>
      </c>
      <c r="C1111">
        <v>2802</v>
      </c>
      <c r="D1111" t="s">
        <v>7</v>
      </c>
      <c r="E1111">
        <v>1801</v>
      </c>
      <c r="F1111">
        <v>569</v>
      </c>
      <c r="G1111">
        <v>1</v>
      </c>
    </row>
    <row r="1112" spans="1:7" x14ac:dyDescent="0.25">
      <c r="A1112">
        <v>1111</v>
      </c>
      <c r="B1112">
        <v>3</v>
      </c>
      <c r="C1112">
        <v>2449</v>
      </c>
      <c r="D1112" t="s">
        <v>8</v>
      </c>
      <c r="E1112">
        <v>1824</v>
      </c>
      <c r="F1112">
        <v>413</v>
      </c>
      <c r="G1112">
        <v>1.3</v>
      </c>
    </row>
    <row r="1113" spans="1:7" x14ac:dyDescent="0.25">
      <c r="A1113">
        <v>1112</v>
      </c>
      <c r="B1113">
        <v>5</v>
      </c>
      <c r="C1113">
        <v>4508</v>
      </c>
      <c r="D1113" t="s">
        <v>8</v>
      </c>
      <c r="E1113">
        <v>3254</v>
      </c>
      <c r="F1113">
        <v>751</v>
      </c>
      <c r="G1113">
        <v>2.1800000000000002</v>
      </c>
    </row>
    <row r="1114" spans="1:7" x14ac:dyDescent="0.25">
      <c r="A1114">
        <v>1113</v>
      </c>
      <c r="B1114">
        <v>5</v>
      </c>
      <c r="C1114">
        <v>3519</v>
      </c>
      <c r="D1114" t="s">
        <v>9</v>
      </c>
      <c r="E1114">
        <v>2759</v>
      </c>
      <c r="F1114">
        <v>893</v>
      </c>
      <c r="G1114">
        <v>2.1800000000000002</v>
      </c>
    </row>
    <row r="1115" spans="1:7" x14ac:dyDescent="0.25">
      <c r="A1115">
        <v>1114</v>
      </c>
      <c r="B1115">
        <v>5</v>
      </c>
      <c r="C1115">
        <v>3395</v>
      </c>
      <c r="D1115" t="s">
        <v>9</v>
      </c>
      <c r="E1115">
        <v>2697</v>
      </c>
      <c r="F1115">
        <v>865</v>
      </c>
      <c r="G1115">
        <v>2.1800000000000002</v>
      </c>
    </row>
    <row r="1116" spans="1:7" x14ac:dyDescent="0.25">
      <c r="A1116">
        <v>1115</v>
      </c>
      <c r="B1116">
        <v>2</v>
      </c>
      <c r="C1116">
        <v>2622</v>
      </c>
      <c r="D1116" t="s">
        <v>7</v>
      </c>
      <c r="E1116">
        <v>1711</v>
      </c>
      <c r="F1116">
        <v>304</v>
      </c>
      <c r="G1116">
        <v>1</v>
      </c>
    </row>
    <row r="1117" spans="1:7" x14ac:dyDescent="0.25">
      <c r="A1117">
        <v>1116</v>
      </c>
      <c r="B1117">
        <v>1</v>
      </c>
      <c r="C1117">
        <v>3383</v>
      </c>
      <c r="D1117" t="s">
        <v>9</v>
      </c>
      <c r="E1117">
        <v>1891</v>
      </c>
      <c r="F1117">
        <v>471</v>
      </c>
      <c r="G1117">
        <v>0.77</v>
      </c>
    </row>
    <row r="1118" spans="1:7" x14ac:dyDescent="0.25">
      <c r="A1118">
        <v>1117</v>
      </c>
      <c r="B1118">
        <v>1</v>
      </c>
      <c r="C1118">
        <v>3593</v>
      </c>
      <c r="D1118" t="s">
        <v>8</v>
      </c>
      <c r="E1118">
        <v>1996</v>
      </c>
      <c r="F1118">
        <v>364</v>
      </c>
      <c r="G1118">
        <v>0.77</v>
      </c>
    </row>
    <row r="1119" spans="1:7" x14ac:dyDescent="0.25">
      <c r="A1119">
        <v>1118</v>
      </c>
      <c r="B1119">
        <v>1</v>
      </c>
      <c r="C1119">
        <v>1580</v>
      </c>
      <c r="D1119" t="s">
        <v>9</v>
      </c>
      <c r="E1119">
        <v>990</v>
      </c>
      <c r="F1119">
        <v>237</v>
      </c>
      <c r="G1119">
        <v>0.77</v>
      </c>
    </row>
    <row r="1120" spans="1:7" x14ac:dyDescent="0.25">
      <c r="A1120">
        <v>1119</v>
      </c>
      <c r="B1120">
        <v>1</v>
      </c>
      <c r="C1120">
        <v>1811</v>
      </c>
      <c r="D1120" t="s">
        <v>7</v>
      </c>
      <c r="E1120">
        <v>1105</v>
      </c>
      <c r="F1120">
        <v>288</v>
      </c>
      <c r="G1120">
        <v>0.77</v>
      </c>
    </row>
    <row r="1121" spans="1:7" x14ac:dyDescent="0.25">
      <c r="A1121">
        <v>1120</v>
      </c>
      <c r="B1121">
        <v>1</v>
      </c>
      <c r="C1121">
        <v>3103</v>
      </c>
      <c r="D1121" t="s">
        <v>8</v>
      </c>
      <c r="E1121">
        <v>1751</v>
      </c>
      <c r="F1121">
        <v>448</v>
      </c>
      <c r="G1121">
        <v>0.77</v>
      </c>
    </row>
    <row r="1122" spans="1:7" x14ac:dyDescent="0.25">
      <c r="A1122">
        <v>1121</v>
      </c>
      <c r="B1122">
        <v>2</v>
      </c>
      <c r="C1122">
        <v>1497</v>
      </c>
      <c r="D1122" t="s">
        <v>9</v>
      </c>
      <c r="E1122">
        <v>1148</v>
      </c>
      <c r="F1122">
        <v>307</v>
      </c>
      <c r="G1122">
        <v>1</v>
      </c>
    </row>
    <row r="1123" spans="1:7" x14ac:dyDescent="0.25">
      <c r="A1123">
        <v>1122</v>
      </c>
      <c r="B1123">
        <v>1</v>
      </c>
      <c r="C1123">
        <v>2121</v>
      </c>
      <c r="D1123" t="s">
        <v>7</v>
      </c>
      <c r="E1123">
        <v>1260</v>
      </c>
      <c r="F1123">
        <v>455</v>
      </c>
      <c r="G1123">
        <v>0.77</v>
      </c>
    </row>
    <row r="1124" spans="1:7" x14ac:dyDescent="0.25">
      <c r="A1124">
        <v>1123</v>
      </c>
      <c r="B1124">
        <v>3</v>
      </c>
      <c r="C1124">
        <v>3738</v>
      </c>
      <c r="D1124" t="s">
        <v>9</v>
      </c>
      <c r="E1124">
        <v>2469</v>
      </c>
      <c r="F1124">
        <v>610</v>
      </c>
      <c r="G1124">
        <v>1.3</v>
      </c>
    </row>
    <row r="1125" spans="1:7" x14ac:dyDescent="0.25">
      <c r="A1125">
        <v>1124</v>
      </c>
      <c r="B1125">
        <v>2</v>
      </c>
      <c r="C1125">
        <v>3820</v>
      </c>
      <c r="D1125" t="s">
        <v>7</v>
      </c>
      <c r="E1125">
        <v>2310</v>
      </c>
      <c r="F1125">
        <v>447</v>
      </c>
      <c r="G1125">
        <v>1</v>
      </c>
    </row>
    <row r="1126" spans="1:7" x14ac:dyDescent="0.25">
      <c r="A1126">
        <v>1125</v>
      </c>
      <c r="B1126">
        <v>2</v>
      </c>
      <c r="C1126">
        <v>2835</v>
      </c>
      <c r="D1126" t="s">
        <v>7</v>
      </c>
      <c r="E1126">
        <v>1817</v>
      </c>
      <c r="F1126">
        <v>473</v>
      </c>
      <c r="G1126">
        <v>1</v>
      </c>
    </row>
    <row r="1127" spans="1:7" x14ac:dyDescent="0.25">
      <c r="A1127">
        <v>1126</v>
      </c>
      <c r="B1127">
        <v>4</v>
      </c>
      <c r="C1127">
        <v>4109</v>
      </c>
      <c r="D1127" t="s">
        <v>7</v>
      </c>
      <c r="E1127">
        <v>2854</v>
      </c>
      <c r="F1127">
        <v>859</v>
      </c>
      <c r="G1127">
        <v>1.68</v>
      </c>
    </row>
    <row r="1128" spans="1:7" x14ac:dyDescent="0.25">
      <c r="A1128">
        <v>1127</v>
      </c>
      <c r="B1128">
        <v>2</v>
      </c>
      <c r="C1128">
        <v>3666</v>
      </c>
      <c r="D1128" t="s">
        <v>9</v>
      </c>
      <c r="E1128">
        <v>2233</v>
      </c>
      <c r="F1128">
        <v>428</v>
      </c>
      <c r="G1128">
        <v>1</v>
      </c>
    </row>
    <row r="1129" spans="1:7" x14ac:dyDescent="0.25">
      <c r="A1129">
        <v>1128</v>
      </c>
      <c r="B1129">
        <v>2</v>
      </c>
      <c r="C1129">
        <v>2492</v>
      </c>
      <c r="D1129" t="s">
        <v>7</v>
      </c>
      <c r="E1129">
        <v>1646</v>
      </c>
      <c r="F1129">
        <v>312</v>
      </c>
      <c r="G1129">
        <v>1</v>
      </c>
    </row>
    <row r="1130" spans="1:7" x14ac:dyDescent="0.25">
      <c r="A1130">
        <v>1129</v>
      </c>
      <c r="B1130">
        <v>1</v>
      </c>
      <c r="C1130">
        <v>1516</v>
      </c>
      <c r="D1130" t="s">
        <v>9</v>
      </c>
      <c r="E1130">
        <v>958</v>
      </c>
      <c r="F1130">
        <v>146</v>
      </c>
      <c r="G1130">
        <v>0.77</v>
      </c>
    </row>
    <row r="1131" spans="1:7" x14ac:dyDescent="0.25">
      <c r="A1131">
        <v>1130</v>
      </c>
      <c r="B1131">
        <v>3</v>
      </c>
      <c r="C1131">
        <v>4086</v>
      </c>
      <c r="D1131" t="s">
        <v>7</v>
      </c>
      <c r="E1131">
        <v>2643</v>
      </c>
      <c r="F1131">
        <v>569</v>
      </c>
      <c r="G1131">
        <v>1.3</v>
      </c>
    </row>
    <row r="1132" spans="1:7" x14ac:dyDescent="0.25">
      <c r="A1132">
        <v>1131</v>
      </c>
      <c r="B1132">
        <v>4</v>
      </c>
      <c r="C1132">
        <v>3543</v>
      </c>
      <c r="D1132" t="s">
        <v>8</v>
      </c>
      <c r="E1132">
        <v>2571</v>
      </c>
      <c r="F1132">
        <v>728</v>
      </c>
      <c r="G1132">
        <v>1.68</v>
      </c>
    </row>
    <row r="1133" spans="1:7" x14ac:dyDescent="0.25">
      <c r="A1133">
        <v>1132</v>
      </c>
      <c r="B1133">
        <v>2</v>
      </c>
      <c r="C1133">
        <v>2693</v>
      </c>
      <c r="D1133" t="s">
        <v>7</v>
      </c>
      <c r="E1133">
        <v>1746</v>
      </c>
      <c r="F1133">
        <v>349</v>
      </c>
      <c r="G1133">
        <v>1</v>
      </c>
    </row>
    <row r="1134" spans="1:7" x14ac:dyDescent="0.25">
      <c r="A1134">
        <v>1133</v>
      </c>
      <c r="B1134">
        <v>1</v>
      </c>
      <c r="C1134">
        <v>1712</v>
      </c>
      <c r="D1134" t="s">
        <v>7</v>
      </c>
      <c r="E1134">
        <v>1056</v>
      </c>
      <c r="F1134">
        <v>421</v>
      </c>
      <c r="G1134">
        <v>0.77</v>
      </c>
    </row>
    <row r="1135" spans="1:7" x14ac:dyDescent="0.25">
      <c r="A1135">
        <v>1134</v>
      </c>
      <c r="B1135">
        <v>5</v>
      </c>
      <c r="C1135">
        <v>3866</v>
      </c>
      <c r="D1135" t="s">
        <v>9</v>
      </c>
      <c r="E1135">
        <v>2933</v>
      </c>
      <c r="F1135">
        <v>921</v>
      </c>
      <c r="G1135">
        <v>2.1800000000000002</v>
      </c>
    </row>
    <row r="1136" spans="1:7" x14ac:dyDescent="0.25">
      <c r="A1136">
        <v>1135</v>
      </c>
      <c r="B1136">
        <v>2</v>
      </c>
      <c r="C1136">
        <v>2725</v>
      </c>
      <c r="D1136" t="s">
        <v>8</v>
      </c>
      <c r="E1136">
        <v>1762</v>
      </c>
      <c r="F1136">
        <v>382</v>
      </c>
      <c r="G1136">
        <v>1</v>
      </c>
    </row>
    <row r="1137" spans="1:7" x14ac:dyDescent="0.25">
      <c r="A1137">
        <v>1136</v>
      </c>
      <c r="B1137">
        <v>1</v>
      </c>
      <c r="C1137">
        <v>2630</v>
      </c>
      <c r="D1137" t="s">
        <v>9</v>
      </c>
      <c r="E1137">
        <v>1515</v>
      </c>
      <c r="F1137">
        <v>416</v>
      </c>
      <c r="G1137">
        <v>0.77</v>
      </c>
    </row>
    <row r="1138" spans="1:7" x14ac:dyDescent="0.25">
      <c r="A1138">
        <v>1137</v>
      </c>
      <c r="B1138">
        <v>5</v>
      </c>
      <c r="C1138">
        <v>3266</v>
      </c>
      <c r="D1138" t="s">
        <v>9</v>
      </c>
      <c r="E1138">
        <v>2633</v>
      </c>
      <c r="F1138">
        <v>815</v>
      </c>
      <c r="G1138">
        <v>2.1800000000000002</v>
      </c>
    </row>
    <row r="1139" spans="1:7" x14ac:dyDescent="0.25">
      <c r="A1139">
        <v>1138</v>
      </c>
      <c r="B1139">
        <v>2</v>
      </c>
      <c r="C1139">
        <v>2641</v>
      </c>
      <c r="D1139" t="s">
        <v>7</v>
      </c>
      <c r="E1139">
        <v>1720</v>
      </c>
      <c r="F1139">
        <v>325</v>
      </c>
      <c r="G1139">
        <v>1</v>
      </c>
    </row>
    <row r="1140" spans="1:7" x14ac:dyDescent="0.25">
      <c r="A1140">
        <v>1139</v>
      </c>
      <c r="B1140">
        <v>1</v>
      </c>
      <c r="C1140">
        <v>2054</v>
      </c>
      <c r="D1140" t="s">
        <v>8</v>
      </c>
      <c r="E1140">
        <v>1227</v>
      </c>
      <c r="F1140">
        <v>222</v>
      </c>
      <c r="G1140">
        <v>0.77</v>
      </c>
    </row>
    <row r="1141" spans="1:7" x14ac:dyDescent="0.25">
      <c r="A1141">
        <v>1140</v>
      </c>
      <c r="B1141">
        <v>4</v>
      </c>
      <c r="C1141">
        <v>4399</v>
      </c>
      <c r="D1141" t="s">
        <v>9</v>
      </c>
      <c r="E1141">
        <v>2999</v>
      </c>
      <c r="F1141">
        <v>652</v>
      </c>
      <c r="G1141">
        <v>1.68</v>
      </c>
    </row>
    <row r="1142" spans="1:7" x14ac:dyDescent="0.25">
      <c r="A1142">
        <v>1141</v>
      </c>
      <c r="B1142">
        <v>1</v>
      </c>
      <c r="C1142">
        <v>1896</v>
      </c>
      <c r="D1142" t="s">
        <v>8</v>
      </c>
      <c r="E1142">
        <v>1148</v>
      </c>
      <c r="F1142">
        <v>272</v>
      </c>
      <c r="G1142">
        <v>0.77</v>
      </c>
    </row>
    <row r="1143" spans="1:7" x14ac:dyDescent="0.25">
      <c r="A1143">
        <v>1142</v>
      </c>
      <c r="B1143">
        <v>1</v>
      </c>
      <c r="C1143">
        <v>2221</v>
      </c>
      <c r="D1143" t="s">
        <v>8</v>
      </c>
      <c r="E1143">
        <v>1310</v>
      </c>
      <c r="F1143">
        <v>344</v>
      </c>
      <c r="G1143">
        <v>0.77</v>
      </c>
    </row>
    <row r="1144" spans="1:7" x14ac:dyDescent="0.25">
      <c r="A1144">
        <v>1143</v>
      </c>
      <c r="B1144">
        <v>1</v>
      </c>
      <c r="C1144">
        <v>1764</v>
      </c>
      <c r="D1144" t="s">
        <v>8</v>
      </c>
      <c r="E1144">
        <v>1082</v>
      </c>
      <c r="F1144">
        <v>335</v>
      </c>
      <c r="G1144">
        <v>0.77</v>
      </c>
    </row>
    <row r="1145" spans="1:7" x14ac:dyDescent="0.25">
      <c r="A1145">
        <v>1144</v>
      </c>
      <c r="B1145">
        <v>2</v>
      </c>
      <c r="C1145">
        <v>3458</v>
      </c>
      <c r="D1145" t="s">
        <v>9</v>
      </c>
      <c r="E1145">
        <v>2129</v>
      </c>
      <c r="F1145">
        <v>447</v>
      </c>
      <c r="G1145">
        <v>1</v>
      </c>
    </row>
    <row r="1146" spans="1:7" x14ac:dyDescent="0.25">
      <c r="A1146">
        <v>1145</v>
      </c>
      <c r="B1146">
        <v>2</v>
      </c>
      <c r="C1146">
        <v>2716</v>
      </c>
      <c r="D1146" t="s">
        <v>8</v>
      </c>
      <c r="E1146">
        <v>1758</v>
      </c>
      <c r="F1146">
        <v>539</v>
      </c>
      <c r="G1146">
        <v>1</v>
      </c>
    </row>
    <row r="1147" spans="1:7" x14ac:dyDescent="0.25">
      <c r="A1147">
        <v>1146</v>
      </c>
      <c r="B1147">
        <v>1</v>
      </c>
      <c r="C1147">
        <v>1455</v>
      </c>
      <c r="D1147" t="s">
        <v>8</v>
      </c>
      <c r="E1147">
        <v>927</v>
      </c>
      <c r="F1147">
        <v>290</v>
      </c>
      <c r="G1147">
        <v>0.77</v>
      </c>
    </row>
    <row r="1148" spans="1:7" x14ac:dyDescent="0.25">
      <c r="A1148">
        <v>1147</v>
      </c>
      <c r="B1148">
        <v>2</v>
      </c>
      <c r="C1148">
        <v>3308</v>
      </c>
      <c r="D1148" t="s">
        <v>8</v>
      </c>
      <c r="E1148">
        <v>2054</v>
      </c>
      <c r="F1148">
        <v>412</v>
      </c>
      <c r="G1148">
        <v>1</v>
      </c>
    </row>
    <row r="1149" spans="1:7" x14ac:dyDescent="0.25">
      <c r="A1149">
        <v>1148</v>
      </c>
      <c r="B1149">
        <v>1</v>
      </c>
      <c r="C1149">
        <v>3135</v>
      </c>
      <c r="D1149" t="s">
        <v>7</v>
      </c>
      <c r="E1149">
        <v>1767</v>
      </c>
      <c r="F1149">
        <v>319</v>
      </c>
      <c r="G1149">
        <v>0.77</v>
      </c>
    </row>
    <row r="1150" spans="1:7" x14ac:dyDescent="0.25">
      <c r="A1150">
        <v>1149</v>
      </c>
      <c r="B1150">
        <v>2</v>
      </c>
      <c r="C1150">
        <v>2434</v>
      </c>
      <c r="D1150" t="s">
        <v>7</v>
      </c>
      <c r="E1150">
        <v>1617</v>
      </c>
      <c r="F1150">
        <v>477</v>
      </c>
      <c r="G1150">
        <v>1</v>
      </c>
    </row>
    <row r="1151" spans="1:7" x14ac:dyDescent="0.25">
      <c r="A1151">
        <v>1150</v>
      </c>
      <c r="B1151">
        <v>1</v>
      </c>
      <c r="C1151">
        <v>2116</v>
      </c>
      <c r="D1151" t="s">
        <v>8</v>
      </c>
      <c r="E1151">
        <v>1258</v>
      </c>
      <c r="F1151">
        <v>363</v>
      </c>
      <c r="G1151">
        <v>0.77</v>
      </c>
    </row>
    <row r="1152" spans="1:7" x14ac:dyDescent="0.25">
      <c r="A1152">
        <v>1151</v>
      </c>
      <c r="B1152">
        <v>1</v>
      </c>
      <c r="C1152">
        <v>2664</v>
      </c>
      <c r="D1152" t="s">
        <v>7</v>
      </c>
      <c r="E1152">
        <v>1532</v>
      </c>
      <c r="F1152">
        <v>485</v>
      </c>
      <c r="G1152">
        <v>0.77</v>
      </c>
    </row>
    <row r="1153" spans="1:7" x14ac:dyDescent="0.25">
      <c r="A1153">
        <v>1152</v>
      </c>
      <c r="B1153">
        <v>3</v>
      </c>
      <c r="C1153">
        <v>4061</v>
      </c>
      <c r="D1153" t="s">
        <v>9</v>
      </c>
      <c r="E1153">
        <v>2630</v>
      </c>
      <c r="F1153">
        <v>611</v>
      </c>
      <c r="G1153">
        <v>1.3</v>
      </c>
    </row>
    <row r="1154" spans="1:7" x14ac:dyDescent="0.25">
      <c r="A1154">
        <v>1153</v>
      </c>
      <c r="B1154">
        <v>1</v>
      </c>
      <c r="C1154">
        <v>3342</v>
      </c>
      <c r="D1154" t="s">
        <v>8</v>
      </c>
      <c r="E1154">
        <v>1871</v>
      </c>
      <c r="F1154">
        <v>537</v>
      </c>
      <c r="G1154">
        <v>0.77</v>
      </c>
    </row>
    <row r="1155" spans="1:7" x14ac:dyDescent="0.25">
      <c r="A1155">
        <v>1154</v>
      </c>
      <c r="B1155">
        <v>2</v>
      </c>
      <c r="C1155">
        <v>2914</v>
      </c>
      <c r="D1155" t="s">
        <v>9</v>
      </c>
      <c r="E1155">
        <v>1857</v>
      </c>
      <c r="F1155">
        <v>337</v>
      </c>
      <c r="G1155">
        <v>1</v>
      </c>
    </row>
    <row r="1156" spans="1:7" x14ac:dyDescent="0.25">
      <c r="A1156">
        <v>1155</v>
      </c>
      <c r="B1156">
        <v>3</v>
      </c>
      <c r="C1156">
        <v>3731</v>
      </c>
      <c r="D1156" t="s">
        <v>9</v>
      </c>
      <c r="E1156">
        <v>2465</v>
      </c>
      <c r="F1156">
        <v>549</v>
      </c>
      <c r="G1156">
        <v>1.3</v>
      </c>
    </row>
    <row r="1157" spans="1:7" x14ac:dyDescent="0.25">
      <c r="A1157">
        <v>1156</v>
      </c>
      <c r="B1157">
        <v>1</v>
      </c>
      <c r="C1157">
        <v>3661</v>
      </c>
      <c r="D1157" t="s">
        <v>7</v>
      </c>
      <c r="E1157">
        <v>2030</v>
      </c>
      <c r="F1157">
        <v>376</v>
      </c>
      <c r="G1157">
        <v>0.77</v>
      </c>
    </row>
    <row r="1158" spans="1:7" x14ac:dyDescent="0.25">
      <c r="A1158">
        <v>1157</v>
      </c>
      <c r="B1158">
        <v>3</v>
      </c>
      <c r="C1158">
        <v>2829</v>
      </c>
      <c r="D1158" t="s">
        <v>9</v>
      </c>
      <c r="E1158">
        <v>2014</v>
      </c>
      <c r="F1158">
        <v>657</v>
      </c>
      <c r="G1158">
        <v>1.3</v>
      </c>
    </row>
    <row r="1159" spans="1:7" x14ac:dyDescent="0.25">
      <c r="A1159">
        <v>1158</v>
      </c>
      <c r="B1159">
        <v>2</v>
      </c>
      <c r="C1159">
        <v>3197</v>
      </c>
      <c r="D1159" t="s">
        <v>7</v>
      </c>
      <c r="E1159">
        <v>1998</v>
      </c>
      <c r="F1159">
        <v>370</v>
      </c>
      <c r="G1159">
        <v>1</v>
      </c>
    </row>
    <row r="1160" spans="1:7" x14ac:dyDescent="0.25">
      <c r="A1160">
        <v>1159</v>
      </c>
      <c r="B1160">
        <v>3</v>
      </c>
      <c r="C1160">
        <v>3122</v>
      </c>
      <c r="D1160" t="s">
        <v>8</v>
      </c>
      <c r="E1160">
        <v>2161</v>
      </c>
      <c r="F1160">
        <v>414</v>
      </c>
      <c r="G1160">
        <v>1.3</v>
      </c>
    </row>
    <row r="1161" spans="1:7" x14ac:dyDescent="0.25">
      <c r="A1161">
        <v>1160</v>
      </c>
      <c r="B1161">
        <v>2</v>
      </c>
      <c r="C1161">
        <v>2348</v>
      </c>
      <c r="D1161" t="s">
        <v>9</v>
      </c>
      <c r="E1161">
        <v>1574</v>
      </c>
      <c r="F1161">
        <v>308</v>
      </c>
      <c r="G1161">
        <v>1</v>
      </c>
    </row>
    <row r="1162" spans="1:7" x14ac:dyDescent="0.25">
      <c r="A1162">
        <v>1161</v>
      </c>
      <c r="B1162">
        <v>2</v>
      </c>
      <c r="C1162">
        <v>3603</v>
      </c>
      <c r="D1162" t="s">
        <v>8</v>
      </c>
      <c r="E1162">
        <v>2201</v>
      </c>
      <c r="F1162">
        <v>592</v>
      </c>
      <c r="G1162">
        <v>1</v>
      </c>
    </row>
    <row r="1163" spans="1:7" x14ac:dyDescent="0.25">
      <c r="A1163">
        <v>1162</v>
      </c>
      <c r="B1163">
        <v>3</v>
      </c>
      <c r="C1163">
        <v>2467</v>
      </c>
      <c r="D1163" t="s">
        <v>9</v>
      </c>
      <c r="E1163">
        <v>1833</v>
      </c>
      <c r="F1163">
        <v>497</v>
      </c>
      <c r="G1163">
        <v>1.3</v>
      </c>
    </row>
    <row r="1164" spans="1:7" x14ac:dyDescent="0.25">
      <c r="A1164">
        <v>1163</v>
      </c>
      <c r="B1164">
        <v>1</v>
      </c>
      <c r="C1164">
        <v>1201</v>
      </c>
      <c r="D1164" t="s">
        <v>7</v>
      </c>
      <c r="E1164">
        <v>800</v>
      </c>
      <c r="F1164">
        <v>270</v>
      </c>
      <c r="G1164">
        <v>0.77</v>
      </c>
    </row>
    <row r="1165" spans="1:7" x14ac:dyDescent="0.25">
      <c r="A1165">
        <v>1164</v>
      </c>
      <c r="B1165">
        <v>2</v>
      </c>
      <c r="C1165">
        <v>3667</v>
      </c>
      <c r="D1165" t="s">
        <v>9</v>
      </c>
      <c r="E1165">
        <v>2233</v>
      </c>
      <c r="F1165">
        <v>522</v>
      </c>
      <c r="G1165">
        <v>1</v>
      </c>
    </row>
    <row r="1166" spans="1:7" x14ac:dyDescent="0.25">
      <c r="A1166">
        <v>1165</v>
      </c>
      <c r="B1166">
        <v>2</v>
      </c>
      <c r="C1166">
        <v>2500</v>
      </c>
      <c r="D1166" t="s">
        <v>7</v>
      </c>
      <c r="E1166">
        <v>1650</v>
      </c>
      <c r="F1166">
        <v>571</v>
      </c>
      <c r="G1166">
        <v>1</v>
      </c>
    </row>
    <row r="1167" spans="1:7" x14ac:dyDescent="0.25">
      <c r="A1167">
        <v>1166</v>
      </c>
      <c r="B1167">
        <v>2</v>
      </c>
      <c r="C1167">
        <v>2568</v>
      </c>
      <c r="D1167" t="s">
        <v>8</v>
      </c>
      <c r="E1167">
        <v>1684</v>
      </c>
      <c r="F1167">
        <v>364</v>
      </c>
      <c r="G1167">
        <v>1</v>
      </c>
    </row>
    <row r="1168" spans="1:7" x14ac:dyDescent="0.25">
      <c r="A1168">
        <v>1167</v>
      </c>
      <c r="B1168">
        <v>2</v>
      </c>
      <c r="C1168">
        <v>2184</v>
      </c>
      <c r="D1168" t="s">
        <v>8</v>
      </c>
      <c r="E1168">
        <v>1492</v>
      </c>
      <c r="F1168">
        <v>281</v>
      </c>
      <c r="G1168">
        <v>1</v>
      </c>
    </row>
    <row r="1169" spans="1:7" x14ac:dyDescent="0.25">
      <c r="A1169">
        <v>1168</v>
      </c>
      <c r="B1169">
        <v>1</v>
      </c>
      <c r="C1169">
        <v>3138</v>
      </c>
      <c r="D1169" t="s">
        <v>8</v>
      </c>
      <c r="E1169">
        <v>1769</v>
      </c>
      <c r="F1169">
        <v>509</v>
      </c>
      <c r="G1169">
        <v>0.77</v>
      </c>
    </row>
    <row r="1170" spans="1:7" x14ac:dyDescent="0.25">
      <c r="A1170">
        <v>1169</v>
      </c>
      <c r="B1170">
        <v>2</v>
      </c>
      <c r="C1170">
        <v>1701</v>
      </c>
      <c r="D1170" t="s">
        <v>8</v>
      </c>
      <c r="E1170">
        <v>1250</v>
      </c>
      <c r="F1170">
        <v>467</v>
      </c>
      <c r="G1170">
        <v>1</v>
      </c>
    </row>
    <row r="1171" spans="1:7" x14ac:dyDescent="0.25">
      <c r="A1171">
        <v>1170</v>
      </c>
      <c r="B1171">
        <v>4</v>
      </c>
      <c r="C1171">
        <v>4793</v>
      </c>
      <c r="D1171" t="s">
        <v>8</v>
      </c>
      <c r="E1171">
        <v>3196</v>
      </c>
      <c r="F1171">
        <v>875</v>
      </c>
      <c r="G1171">
        <v>1.68</v>
      </c>
    </row>
    <row r="1172" spans="1:7" x14ac:dyDescent="0.25">
      <c r="A1172">
        <v>1171</v>
      </c>
      <c r="B1172">
        <v>1</v>
      </c>
      <c r="C1172">
        <v>1423</v>
      </c>
      <c r="D1172" t="s">
        <v>7</v>
      </c>
      <c r="E1172">
        <v>911</v>
      </c>
      <c r="F1172">
        <v>404</v>
      </c>
      <c r="G1172">
        <v>0.77</v>
      </c>
    </row>
    <row r="1173" spans="1:7" x14ac:dyDescent="0.25">
      <c r="A1173">
        <v>1172</v>
      </c>
      <c r="B1173">
        <v>3</v>
      </c>
      <c r="C1173">
        <v>3954</v>
      </c>
      <c r="D1173" t="s">
        <v>8</v>
      </c>
      <c r="E1173">
        <v>2577</v>
      </c>
      <c r="F1173">
        <v>657</v>
      </c>
      <c r="G1173">
        <v>1.3</v>
      </c>
    </row>
    <row r="1174" spans="1:7" x14ac:dyDescent="0.25">
      <c r="A1174">
        <v>1173</v>
      </c>
      <c r="B1174">
        <v>1</v>
      </c>
      <c r="C1174">
        <v>1950</v>
      </c>
      <c r="D1174" t="s">
        <v>9</v>
      </c>
      <c r="E1174">
        <v>1175</v>
      </c>
      <c r="F1174">
        <v>426</v>
      </c>
      <c r="G1174">
        <v>0.77</v>
      </c>
    </row>
    <row r="1175" spans="1:7" x14ac:dyDescent="0.25">
      <c r="A1175">
        <v>1174</v>
      </c>
      <c r="B1175">
        <v>3</v>
      </c>
      <c r="C1175">
        <v>3767</v>
      </c>
      <c r="D1175" t="s">
        <v>9</v>
      </c>
      <c r="E1175">
        <v>2483</v>
      </c>
      <c r="F1175">
        <v>697</v>
      </c>
      <c r="G1175">
        <v>1.3</v>
      </c>
    </row>
    <row r="1176" spans="1:7" x14ac:dyDescent="0.25">
      <c r="A1176">
        <v>1175</v>
      </c>
      <c r="B1176">
        <v>2</v>
      </c>
      <c r="C1176">
        <v>1858</v>
      </c>
      <c r="D1176" t="s">
        <v>8</v>
      </c>
      <c r="E1176">
        <v>1329</v>
      </c>
      <c r="F1176">
        <v>430</v>
      </c>
      <c r="G1176">
        <v>1</v>
      </c>
    </row>
    <row r="1177" spans="1:7" x14ac:dyDescent="0.25">
      <c r="A1177">
        <v>1176</v>
      </c>
      <c r="B1177">
        <v>2</v>
      </c>
      <c r="C1177">
        <v>2209</v>
      </c>
      <c r="D1177" t="s">
        <v>7</v>
      </c>
      <c r="E1177">
        <v>1504</v>
      </c>
      <c r="F1177">
        <v>310</v>
      </c>
      <c r="G1177">
        <v>1</v>
      </c>
    </row>
    <row r="1178" spans="1:7" x14ac:dyDescent="0.25">
      <c r="A1178">
        <v>1177</v>
      </c>
      <c r="B1178">
        <v>2</v>
      </c>
      <c r="C1178">
        <v>3495</v>
      </c>
      <c r="D1178" t="s">
        <v>8</v>
      </c>
      <c r="E1178">
        <v>2147</v>
      </c>
      <c r="F1178">
        <v>461</v>
      </c>
      <c r="G1178">
        <v>1</v>
      </c>
    </row>
    <row r="1179" spans="1:7" x14ac:dyDescent="0.25">
      <c r="A1179">
        <v>1178</v>
      </c>
      <c r="B1179">
        <v>4</v>
      </c>
      <c r="C1179">
        <v>2310</v>
      </c>
      <c r="D1179" t="s">
        <v>9</v>
      </c>
      <c r="E1179">
        <v>1955</v>
      </c>
      <c r="F1179">
        <v>535</v>
      </c>
      <c r="G1179">
        <v>1.68</v>
      </c>
    </row>
    <row r="1180" spans="1:7" x14ac:dyDescent="0.25">
      <c r="A1180">
        <v>1179</v>
      </c>
      <c r="B1180">
        <v>3</v>
      </c>
      <c r="C1180">
        <v>2264</v>
      </c>
      <c r="D1180" t="s">
        <v>7</v>
      </c>
      <c r="E1180">
        <v>1732</v>
      </c>
      <c r="F1180">
        <v>574</v>
      </c>
      <c r="G1180">
        <v>1.3</v>
      </c>
    </row>
    <row r="1181" spans="1:7" x14ac:dyDescent="0.25">
      <c r="A1181">
        <v>1180</v>
      </c>
      <c r="B1181">
        <v>3</v>
      </c>
      <c r="C1181">
        <v>2209</v>
      </c>
      <c r="D1181" t="s">
        <v>8</v>
      </c>
      <c r="E1181">
        <v>1704</v>
      </c>
      <c r="F1181">
        <v>528</v>
      </c>
      <c r="G1181">
        <v>1.3</v>
      </c>
    </row>
    <row r="1182" spans="1:7" x14ac:dyDescent="0.25">
      <c r="A1182">
        <v>1181</v>
      </c>
      <c r="B1182">
        <v>1</v>
      </c>
      <c r="C1182">
        <v>3987</v>
      </c>
      <c r="D1182" t="s">
        <v>8</v>
      </c>
      <c r="E1182">
        <v>2193</v>
      </c>
      <c r="F1182">
        <v>526</v>
      </c>
      <c r="G1182">
        <v>0.77</v>
      </c>
    </row>
    <row r="1183" spans="1:7" x14ac:dyDescent="0.25">
      <c r="A1183">
        <v>1182</v>
      </c>
      <c r="B1183">
        <v>2</v>
      </c>
      <c r="C1183">
        <v>1665</v>
      </c>
      <c r="D1183" t="s">
        <v>7</v>
      </c>
      <c r="E1183">
        <v>1232</v>
      </c>
      <c r="F1183">
        <v>263</v>
      </c>
      <c r="G1183">
        <v>1</v>
      </c>
    </row>
    <row r="1184" spans="1:7" x14ac:dyDescent="0.25">
      <c r="A1184">
        <v>1183</v>
      </c>
      <c r="B1184">
        <v>3</v>
      </c>
      <c r="C1184">
        <v>2332</v>
      </c>
      <c r="D1184" t="s">
        <v>8</v>
      </c>
      <c r="E1184">
        <v>1766</v>
      </c>
      <c r="F1184">
        <v>566</v>
      </c>
      <c r="G1184">
        <v>1.3</v>
      </c>
    </row>
    <row r="1185" spans="1:7" x14ac:dyDescent="0.25">
      <c r="A1185">
        <v>1184</v>
      </c>
      <c r="B1185">
        <v>3</v>
      </c>
      <c r="C1185">
        <v>2983</v>
      </c>
      <c r="D1185" t="s">
        <v>9</v>
      </c>
      <c r="E1185">
        <v>2091</v>
      </c>
      <c r="F1185">
        <v>603</v>
      </c>
      <c r="G1185">
        <v>1.3</v>
      </c>
    </row>
    <row r="1186" spans="1:7" x14ac:dyDescent="0.25">
      <c r="A1186">
        <v>1185</v>
      </c>
      <c r="B1186">
        <v>1</v>
      </c>
      <c r="C1186">
        <v>1935</v>
      </c>
      <c r="D1186" t="s">
        <v>7</v>
      </c>
      <c r="E1186">
        <v>1167</v>
      </c>
      <c r="F1186">
        <v>371</v>
      </c>
      <c r="G1186">
        <v>0.77</v>
      </c>
    </row>
    <row r="1187" spans="1:7" x14ac:dyDescent="0.25">
      <c r="A1187">
        <v>1186</v>
      </c>
      <c r="B1187">
        <v>2</v>
      </c>
      <c r="C1187">
        <v>2246</v>
      </c>
      <c r="D1187" t="s">
        <v>7</v>
      </c>
      <c r="E1187">
        <v>1523</v>
      </c>
      <c r="F1187">
        <v>544</v>
      </c>
      <c r="G1187">
        <v>1</v>
      </c>
    </row>
    <row r="1188" spans="1:7" x14ac:dyDescent="0.25">
      <c r="A1188">
        <v>1187</v>
      </c>
      <c r="B1188">
        <v>1</v>
      </c>
      <c r="C1188">
        <v>3928</v>
      </c>
      <c r="D1188" t="s">
        <v>8</v>
      </c>
      <c r="E1188">
        <v>2164</v>
      </c>
      <c r="F1188">
        <v>322</v>
      </c>
      <c r="G1188">
        <v>0.77</v>
      </c>
    </row>
    <row r="1189" spans="1:7" x14ac:dyDescent="0.25">
      <c r="A1189">
        <v>1188</v>
      </c>
      <c r="B1189">
        <v>1</v>
      </c>
      <c r="C1189">
        <v>2272</v>
      </c>
      <c r="D1189" t="s">
        <v>9</v>
      </c>
      <c r="E1189">
        <v>1336</v>
      </c>
      <c r="F1189">
        <v>278</v>
      </c>
      <c r="G1189">
        <v>0.77</v>
      </c>
    </row>
    <row r="1190" spans="1:7" x14ac:dyDescent="0.25">
      <c r="A1190">
        <v>1189</v>
      </c>
      <c r="B1190">
        <v>1</v>
      </c>
      <c r="C1190">
        <v>1928</v>
      </c>
      <c r="D1190" t="s">
        <v>9</v>
      </c>
      <c r="E1190">
        <v>1164</v>
      </c>
      <c r="F1190">
        <v>270</v>
      </c>
      <c r="G1190">
        <v>0.77</v>
      </c>
    </row>
    <row r="1191" spans="1:7" x14ac:dyDescent="0.25">
      <c r="A1191">
        <v>1190</v>
      </c>
      <c r="B1191">
        <v>2</v>
      </c>
      <c r="C1191">
        <v>3974</v>
      </c>
      <c r="D1191" t="s">
        <v>8</v>
      </c>
      <c r="E1191">
        <v>2387</v>
      </c>
      <c r="F1191">
        <v>605</v>
      </c>
      <c r="G1191">
        <v>1</v>
      </c>
    </row>
    <row r="1192" spans="1:7" x14ac:dyDescent="0.25">
      <c r="A1192">
        <v>1191</v>
      </c>
      <c r="B1192">
        <v>1</v>
      </c>
      <c r="C1192">
        <v>3341</v>
      </c>
      <c r="D1192" t="s">
        <v>9</v>
      </c>
      <c r="E1192">
        <v>1870</v>
      </c>
      <c r="F1192">
        <v>407</v>
      </c>
      <c r="G1192">
        <v>0.77</v>
      </c>
    </row>
    <row r="1193" spans="1:7" x14ac:dyDescent="0.25">
      <c r="A1193">
        <v>1192</v>
      </c>
      <c r="B1193">
        <v>1</v>
      </c>
      <c r="C1193">
        <v>3206</v>
      </c>
      <c r="D1193" t="s">
        <v>8</v>
      </c>
      <c r="E1193">
        <v>1803</v>
      </c>
      <c r="F1193">
        <v>552</v>
      </c>
      <c r="G1193">
        <v>0.77</v>
      </c>
    </row>
    <row r="1194" spans="1:7" x14ac:dyDescent="0.25">
      <c r="A1194">
        <v>1193</v>
      </c>
      <c r="B1194">
        <v>5</v>
      </c>
      <c r="C1194">
        <v>2754</v>
      </c>
      <c r="D1194" t="s">
        <v>7</v>
      </c>
      <c r="E1194">
        <v>2377</v>
      </c>
      <c r="F1194">
        <v>652</v>
      </c>
      <c r="G1194">
        <v>2.1800000000000002</v>
      </c>
    </row>
    <row r="1195" spans="1:7" x14ac:dyDescent="0.25">
      <c r="A1195">
        <v>1194</v>
      </c>
      <c r="B1195">
        <v>3</v>
      </c>
      <c r="C1195">
        <v>3033</v>
      </c>
      <c r="D1195" t="s">
        <v>8</v>
      </c>
      <c r="E1195">
        <v>2116</v>
      </c>
      <c r="F1195">
        <v>698</v>
      </c>
      <c r="G1195">
        <v>1.3</v>
      </c>
    </row>
    <row r="1196" spans="1:7" x14ac:dyDescent="0.25">
      <c r="A1196">
        <v>1195</v>
      </c>
      <c r="B1196">
        <v>3</v>
      </c>
      <c r="C1196">
        <v>2709</v>
      </c>
      <c r="D1196" t="s">
        <v>9</v>
      </c>
      <c r="E1196">
        <v>1954</v>
      </c>
      <c r="F1196">
        <v>375</v>
      </c>
      <c r="G1196">
        <v>1.3</v>
      </c>
    </row>
    <row r="1197" spans="1:7" x14ac:dyDescent="0.25">
      <c r="A1197">
        <v>1196</v>
      </c>
      <c r="B1197">
        <v>1</v>
      </c>
      <c r="C1197">
        <v>2152</v>
      </c>
      <c r="D1197" t="s">
        <v>8</v>
      </c>
      <c r="E1197">
        <v>1276</v>
      </c>
      <c r="F1197">
        <v>412</v>
      </c>
      <c r="G1197">
        <v>0.77</v>
      </c>
    </row>
    <row r="1198" spans="1:7" x14ac:dyDescent="0.25">
      <c r="A1198">
        <v>1197</v>
      </c>
      <c r="B1198">
        <v>3</v>
      </c>
      <c r="C1198">
        <v>3772</v>
      </c>
      <c r="D1198" t="s">
        <v>7</v>
      </c>
      <c r="E1198">
        <v>2486</v>
      </c>
      <c r="F1198">
        <v>552</v>
      </c>
      <c r="G1198">
        <v>1.3</v>
      </c>
    </row>
    <row r="1199" spans="1:7" x14ac:dyDescent="0.25">
      <c r="A1199">
        <v>1198</v>
      </c>
      <c r="B1199">
        <v>1</v>
      </c>
      <c r="C1199">
        <v>3634</v>
      </c>
      <c r="D1199" t="s">
        <v>7</v>
      </c>
      <c r="E1199">
        <v>2017</v>
      </c>
      <c r="F1199">
        <v>541</v>
      </c>
      <c r="G1199">
        <v>0.77</v>
      </c>
    </row>
    <row r="1200" spans="1:7" x14ac:dyDescent="0.25">
      <c r="A1200">
        <v>1199</v>
      </c>
      <c r="B1200">
        <v>3</v>
      </c>
      <c r="C1200">
        <v>3303</v>
      </c>
      <c r="D1200" t="s">
        <v>9</v>
      </c>
      <c r="E1200">
        <v>2251</v>
      </c>
      <c r="F1200">
        <v>646</v>
      </c>
      <c r="G1200">
        <v>1.3</v>
      </c>
    </row>
    <row r="1201" spans="1:7" x14ac:dyDescent="0.25">
      <c r="A1201">
        <v>1200</v>
      </c>
      <c r="B1201">
        <v>3</v>
      </c>
      <c r="C1201">
        <v>2447</v>
      </c>
      <c r="D1201" t="s">
        <v>7</v>
      </c>
      <c r="E1201">
        <v>1823</v>
      </c>
      <c r="F1201">
        <v>355</v>
      </c>
      <c r="G1201">
        <v>1.3</v>
      </c>
    </row>
    <row r="1202" spans="1:7" x14ac:dyDescent="0.25">
      <c r="A1202">
        <v>1201</v>
      </c>
      <c r="B1202">
        <v>2</v>
      </c>
      <c r="C1202">
        <v>3840</v>
      </c>
      <c r="D1202" t="s">
        <v>7</v>
      </c>
      <c r="E1202">
        <v>2320</v>
      </c>
      <c r="F1202">
        <v>573</v>
      </c>
      <c r="G1202">
        <v>1</v>
      </c>
    </row>
    <row r="1203" spans="1:7" x14ac:dyDescent="0.25">
      <c r="A1203">
        <v>1202</v>
      </c>
      <c r="B1203">
        <v>1</v>
      </c>
      <c r="C1203">
        <v>3313</v>
      </c>
      <c r="D1203" t="s">
        <v>8</v>
      </c>
      <c r="E1203">
        <v>1856</v>
      </c>
      <c r="F1203">
        <v>559</v>
      </c>
      <c r="G1203">
        <v>0.77</v>
      </c>
    </row>
    <row r="1204" spans="1:7" x14ac:dyDescent="0.25">
      <c r="A1204">
        <v>1203</v>
      </c>
      <c r="B1204">
        <v>1</v>
      </c>
      <c r="C1204">
        <v>2010</v>
      </c>
      <c r="D1204" t="s">
        <v>8</v>
      </c>
      <c r="E1204">
        <v>1205</v>
      </c>
      <c r="F1204">
        <v>452</v>
      </c>
      <c r="G1204">
        <v>0.77</v>
      </c>
    </row>
    <row r="1205" spans="1:7" x14ac:dyDescent="0.25">
      <c r="A1205">
        <v>1204</v>
      </c>
      <c r="B1205">
        <v>2</v>
      </c>
      <c r="C1205">
        <v>3621</v>
      </c>
      <c r="D1205" t="s">
        <v>7</v>
      </c>
      <c r="E1205">
        <v>2210</v>
      </c>
      <c r="F1205">
        <v>488</v>
      </c>
      <c r="G1205">
        <v>1</v>
      </c>
    </row>
    <row r="1206" spans="1:7" x14ac:dyDescent="0.25">
      <c r="A1206">
        <v>1205</v>
      </c>
      <c r="B1206">
        <v>1</v>
      </c>
      <c r="C1206">
        <v>2261</v>
      </c>
      <c r="D1206" t="s">
        <v>8</v>
      </c>
      <c r="E1206">
        <v>1330</v>
      </c>
      <c r="F1206">
        <v>328</v>
      </c>
      <c r="G1206">
        <v>0.77</v>
      </c>
    </row>
    <row r="1207" spans="1:7" x14ac:dyDescent="0.25">
      <c r="A1207">
        <v>1206</v>
      </c>
      <c r="B1207">
        <v>2</v>
      </c>
      <c r="C1207">
        <v>4055</v>
      </c>
      <c r="D1207" t="s">
        <v>8</v>
      </c>
      <c r="E1207">
        <v>2427</v>
      </c>
      <c r="F1207">
        <v>462</v>
      </c>
      <c r="G1207">
        <v>1</v>
      </c>
    </row>
    <row r="1208" spans="1:7" x14ac:dyDescent="0.25">
      <c r="A1208">
        <v>1207</v>
      </c>
      <c r="B1208">
        <v>2</v>
      </c>
      <c r="C1208">
        <v>2677</v>
      </c>
      <c r="D1208" t="s">
        <v>9</v>
      </c>
      <c r="E1208">
        <v>1738</v>
      </c>
      <c r="F1208">
        <v>447</v>
      </c>
      <c r="G1208">
        <v>1</v>
      </c>
    </row>
    <row r="1209" spans="1:7" x14ac:dyDescent="0.25">
      <c r="A1209">
        <v>1208</v>
      </c>
      <c r="B1209">
        <v>5</v>
      </c>
      <c r="C1209">
        <v>4517</v>
      </c>
      <c r="D1209" t="s">
        <v>9</v>
      </c>
      <c r="E1209">
        <v>3258</v>
      </c>
      <c r="F1209">
        <v>1012</v>
      </c>
      <c r="G1209">
        <v>2.1800000000000002</v>
      </c>
    </row>
    <row r="1210" spans="1:7" x14ac:dyDescent="0.25">
      <c r="A1210">
        <v>1209</v>
      </c>
      <c r="B1210">
        <v>4</v>
      </c>
      <c r="C1210">
        <v>4262</v>
      </c>
      <c r="D1210" t="s">
        <v>8</v>
      </c>
      <c r="E1210">
        <v>2931</v>
      </c>
      <c r="F1210">
        <v>767</v>
      </c>
      <c r="G1210">
        <v>1.68</v>
      </c>
    </row>
    <row r="1211" spans="1:7" x14ac:dyDescent="0.25">
      <c r="A1211">
        <v>1210</v>
      </c>
      <c r="B1211">
        <v>5</v>
      </c>
      <c r="C1211">
        <v>4635</v>
      </c>
      <c r="D1211" t="s">
        <v>9</v>
      </c>
      <c r="E1211">
        <v>3317</v>
      </c>
      <c r="F1211">
        <v>956</v>
      </c>
      <c r="G1211">
        <v>2.1800000000000002</v>
      </c>
    </row>
    <row r="1212" spans="1:7" x14ac:dyDescent="0.25">
      <c r="A1212">
        <v>1211</v>
      </c>
      <c r="B1212">
        <v>5</v>
      </c>
      <c r="C1212">
        <v>4315</v>
      </c>
      <c r="D1212" t="s">
        <v>9</v>
      </c>
      <c r="E1212">
        <v>3157</v>
      </c>
      <c r="F1212">
        <v>790</v>
      </c>
      <c r="G1212">
        <v>2.1800000000000002</v>
      </c>
    </row>
    <row r="1213" spans="1:7" x14ac:dyDescent="0.25">
      <c r="A1213">
        <v>1212</v>
      </c>
      <c r="B1213">
        <v>1</v>
      </c>
      <c r="C1213">
        <v>1402</v>
      </c>
      <c r="D1213" t="s">
        <v>8</v>
      </c>
      <c r="E1213">
        <v>901</v>
      </c>
      <c r="F1213">
        <v>122</v>
      </c>
      <c r="G1213">
        <v>0.77</v>
      </c>
    </row>
    <row r="1214" spans="1:7" x14ac:dyDescent="0.25">
      <c r="A1214">
        <v>1213</v>
      </c>
      <c r="B1214">
        <v>2</v>
      </c>
      <c r="C1214">
        <v>2883</v>
      </c>
      <c r="D1214" t="s">
        <v>8</v>
      </c>
      <c r="E1214">
        <v>1841</v>
      </c>
      <c r="F1214">
        <v>598</v>
      </c>
      <c r="G1214">
        <v>1</v>
      </c>
    </row>
    <row r="1215" spans="1:7" x14ac:dyDescent="0.25">
      <c r="A1215">
        <v>1214</v>
      </c>
      <c r="B1215">
        <v>2</v>
      </c>
      <c r="C1215">
        <v>2615</v>
      </c>
      <c r="D1215" t="s">
        <v>8</v>
      </c>
      <c r="E1215">
        <v>1707</v>
      </c>
      <c r="F1215">
        <v>572</v>
      </c>
      <c r="G1215">
        <v>1</v>
      </c>
    </row>
    <row r="1216" spans="1:7" x14ac:dyDescent="0.25">
      <c r="A1216">
        <v>1215</v>
      </c>
      <c r="B1216">
        <v>3</v>
      </c>
      <c r="C1216">
        <v>3246</v>
      </c>
      <c r="D1216" t="s">
        <v>8</v>
      </c>
      <c r="E1216">
        <v>2223</v>
      </c>
      <c r="F1216">
        <v>544</v>
      </c>
      <c r="G1216">
        <v>1.3</v>
      </c>
    </row>
    <row r="1217" spans="1:7" x14ac:dyDescent="0.25">
      <c r="A1217">
        <v>1216</v>
      </c>
      <c r="B1217">
        <v>3</v>
      </c>
      <c r="C1217">
        <v>2573</v>
      </c>
      <c r="D1217" t="s">
        <v>9</v>
      </c>
      <c r="E1217">
        <v>1886</v>
      </c>
      <c r="F1217">
        <v>380</v>
      </c>
      <c r="G1217">
        <v>1.3</v>
      </c>
    </row>
    <row r="1218" spans="1:7" x14ac:dyDescent="0.25">
      <c r="A1218">
        <v>1217</v>
      </c>
      <c r="B1218">
        <v>3</v>
      </c>
      <c r="C1218">
        <v>1879</v>
      </c>
      <c r="D1218" t="s">
        <v>7</v>
      </c>
      <c r="E1218">
        <v>1539</v>
      </c>
      <c r="F1218">
        <v>316</v>
      </c>
      <c r="G1218">
        <v>1.3</v>
      </c>
    </row>
    <row r="1219" spans="1:7" x14ac:dyDescent="0.25">
      <c r="A1219">
        <v>1218</v>
      </c>
      <c r="B1219">
        <v>1</v>
      </c>
      <c r="C1219">
        <v>1950</v>
      </c>
      <c r="D1219" t="s">
        <v>8</v>
      </c>
      <c r="E1219">
        <v>1175</v>
      </c>
      <c r="F1219">
        <v>281</v>
      </c>
      <c r="G1219">
        <v>0.77</v>
      </c>
    </row>
    <row r="1220" spans="1:7" x14ac:dyDescent="0.25">
      <c r="A1220">
        <v>1219</v>
      </c>
      <c r="B1220">
        <v>2</v>
      </c>
      <c r="C1220">
        <v>1754</v>
      </c>
      <c r="D1220" t="s">
        <v>8</v>
      </c>
      <c r="E1220">
        <v>1277</v>
      </c>
      <c r="F1220">
        <v>445</v>
      </c>
      <c r="G1220">
        <v>1</v>
      </c>
    </row>
    <row r="1221" spans="1:7" x14ac:dyDescent="0.25">
      <c r="A1221">
        <v>1220</v>
      </c>
      <c r="B1221">
        <v>2</v>
      </c>
      <c r="C1221">
        <v>3128</v>
      </c>
      <c r="D1221" t="s">
        <v>7</v>
      </c>
      <c r="E1221">
        <v>1964</v>
      </c>
      <c r="F1221">
        <v>457</v>
      </c>
      <c r="G1221">
        <v>1</v>
      </c>
    </row>
    <row r="1222" spans="1:7" x14ac:dyDescent="0.25">
      <c r="A1222">
        <v>1221</v>
      </c>
      <c r="B1222">
        <v>3</v>
      </c>
      <c r="C1222">
        <v>3120</v>
      </c>
      <c r="D1222" t="s">
        <v>9</v>
      </c>
      <c r="E1222">
        <v>2160</v>
      </c>
      <c r="F1222">
        <v>692</v>
      </c>
      <c r="G1222">
        <v>1.3</v>
      </c>
    </row>
    <row r="1223" spans="1:7" x14ac:dyDescent="0.25">
      <c r="A1223">
        <v>1222</v>
      </c>
      <c r="B1223">
        <v>2</v>
      </c>
      <c r="C1223">
        <v>2486</v>
      </c>
      <c r="D1223" t="s">
        <v>8</v>
      </c>
      <c r="E1223">
        <v>1643</v>
      </c>
      <c r="F1223">
        <v>477</v>
      </c>
      <c r="G1223">
        <v>1</v>
      </c>
    </row>
    <row r="1224" spans="1:7" x14ac:dyDescent="0.25">
      <c r="A1224">
        <v>1223</v>
      </c>
      <c r="B1224">
        <v>3</v>
      </c>
      <c r="C1224">
        <v>1854</v>
      </c>
      <c r="D1224" t="s">
        <v>9</v>
      </c>
      <c r="E1224">
        <v>1527</v>
      </c>
      <c r="F1224">
        <v>505</v>
      </c>
      <c r="G1224">
        <v>1.3</v>
      </c>
    </row>
    <row r="1225" spans="1:7" x14ac:dyDescent="0.25">
      <c r="A1225">
        <v>1224</v>
      </c>
      <c r="B1225">
        <v>1</v>
      </c>
      <c r="C1225">
        <v>1612</v>
      </c>
      <c r="D1225" t="s">
        <v>7</v>
      </c>
      <c r="E1225">
        <v>1006</v>
      </c>
      <c r="F1225">
        <v>345</v>
      </c>
      <c r="G1225">
        <v>0.77</v>
      </c>
    </row>
    <row r="1226" spans="1:7" x14ac:dyDescent="0.25">
      <c r="A1226">
        <v>1225</v>
      </c>
      <c r="B1226">
        <v>2</v>
      </c>
      <c r="C1226">
        <v>2270</v>
      </c>
      <c r="D1226" t="s">
        <v>8</v>
      </c>
      <c r="E1226">
        <v>1535</v>
      </c>
      <c r="F1226">
        <v>312</v>
      </c>
      <c r="G1226">
        <v>1</v>
      </c>
    </row>
    <row r="1227" spans="1:7" x14ac:dyDescent="0.25">
      <c r="A1227">
        <v>1226</v>
      </c>
      <c r="B1227">
        <v>2</v>
      </c>
      <c r="C1227">
        <v>4108</v>
      </c>
      <c r="D1227" t="s">
        <v>8</v>
      </c>
      <c r="E1227">
        <v>2454</v>
      </c>
      <c r="F1227">
        <v>487</v>
      </c>
      <c r="G1227">
        <v>1</v>
      </c>
    </row>
    <row r="1228" spans="1:7" x14ac:dyDescent="0.25">
      <c r="A1228">
        <v>1227</v>
      </c>
      <c r="B1228">
        <v>1</v>
      </c>
      <c r="C1228">
        <v>1642</v>
      </c>
      <c r="D1228" t="s">
        <v>7</v>
      </c>
      <c r="E1228">
        <v>1021</v>
      </c>
      <c r="F1228">
        <v>226</v>
      </c>
      <c r="G1228">
        <v>0.77</v>
      </c>
    </row>
    <row r="1229" spans="1:7" x14ac:dyDescent="0.25">
      <c r="A1229">
        <v>1228</v>
      </c>
      <c r="B1229">
        <v>1</v>
      </c>
      <c r="C1229">
        <v>2332</v>
      </c>
      <c r="D1229" t="s">
        <v>8</v>
      </c>
      <c r="E1229">
        <v>1366</v>
      </c>
      <c r="F1229">
        <v>487</v>
      </c>
      <c r="G1229">
        <v>0.77</v>
      </c>
    </row>
    <row r="1230" spans="1:7" x14ac:dyDescent="0.25">
      <c r="A1230">
        <v>1229</v>
      </c>
      <c r="B1230">
        <v>2</v>
      </c>
      <c r="C1230">
        <v>2394</v>
      </c>
      <c r="D1230" t="s">
        <v>8</v>
      </c>
      <c r="E1230">
        <v>1597</v>
      </c>
      <c r="F1230">
        <v>512</v>
      </c>
      <c r="G1230">
        <v>1</v>
      </c>
    </row>
    <row r="1231" spans="1:7" x14ac:dyDescent="0.25">
      <c r="A1231">
        <v>1230</v>
      </c>
      <c r="B1231">
        <v>1</v>
      </c>
      <c r="C1231">
        <v>3356</v>
      </c>
      <c r="D1231" t="s">
        <v>8</v>
      </c>
      <c r="E1231">
        <v>1878</v>
      </c>
      <c r="F1231">
        <v>536</v>
      </c>
      <c r="G1231">
        <v>0.77</v>
      </c>
    </row>
    <row r="1232" spans="1:7" x14ac:dyDescent="0.25">
      <c r="A1232">
        <v>1231</v>
      </c>
      <c r="B1232">
        <v>5</v>
      </c>
      <c r="C1232">
        <v>4561</v>
      </c>
      <c r="D1232" t="s">
        <v>9</v>
      </c>
      <c r="E1232">
        <v>3280</v>
      </c>
      <c r="F1232">
        <v>929</v>
      </c>
      <c r="G1232">
        <v>2.1800000000000002</v>
      </c>
    </row>
    <row r="1233" spans="1:7" x14ac:dyDescent="0.25">
      <c r="A1233">
        <v>1232</v>
      </c>
      <c r="B1233">
        <v>1</v>
      </c>
      <c r="C1233">
        <v>3190</v>
      </c>
      <c r="D1233" t="s">
        <v>7</v>
      </c>
      <c r="E1233">
        <v>1795</v>
      </c>
      <c r="F1233">
        <v>354</v>
      </c>
      <c r="G1233">
        <v>0.77</v>
      </c>
    </row>
    <row r="1234" spans="1:7" x14ac:dyDescent="0.25">
      <c r="A1234">
        <v>1233</v>
      </c>
      <c r="B1234">
        <v>2</v>
      </c>
      <c r="C1234">
        <v>1880</v>
      </c>
      <c r="D1234" t="s">
        <v>9</v>
      </c>
      <c r="E1234">
        <v>1340</v>
      </c>
      <c r="F1234">
        <v>343</v>
      </c>
      <c r="G1234">
        <v>1</v>
      </c>
    </row>
    <row r="1235" spans="1:7" x14ac:dyDescent="0.25">
      <c r="A1235">
        <v>1234</v>
      </c>
      <c r="B1235">
        <v>5</v>
      </c>
      <c r="C1235">
        <v>3980</v>
      </c>
      <c r="D1235" t="s">
        <v>9</v>
      </c>
      <c r="E1235">
        <v>2990</v>
      </c>
      <c r="F1235">
        <v>772</v>
      </c>
      <c r="G1235">
        <v>2.1800000000000002</v>
      </c>
    </row>
    <row r="1236" spans="1:7" x14ac:dyDescent="0.25">
      <c r="A1236">
        <v>1235</v>
      </c>
      <c r="B1236">
        <v>1</v>
      </c>
      <c r="C1236">
        <v>2388</v>
      </c>
      <c r="D1236" t="s">
        <v>8</v>
      </c>
      <c r="E1236">
        <v>1394</v>
      </c>
      <c r="F1236">
        <v>425</v>
      </c>
      <c r="G1236">
        <v>0.77</v>
      </c>
    </row>
    <row r="1237" spans="1:7" x14ac:dyDescent="0.25">
      <c r="A1237">
        <v>1236</v>
      </c>
      <c r="B1237">
        <v>2</v>
      </c>
      <c r="C1237">
        <v>3045</v>
      </c>
      <c r="D1237" t="s">
        <v>8</v>
      </c>
      <c r="E1237">
        <v>1922</v>
      </c>
      <c r="F1237">
        <v>392</v>
      </c>
      <c r="G1237">
        <v>1</v>
      </c>
    </row>
    <row r="1238" spans="1:7" x14ac:dyDescent="0.25">
      <c r="A1238">
        <v>1237</v>
      </c>
      <c r="B1238">
        <v>5</v>
      </c>
      <c r="C1238">
        <v>2397</v>
      </c>
      <c r="D1238" t="s">
        <v>9</v>
      </c>
      <c r="E1238">
        <v>2198</v>
      </c>
      <c r="F1238">
        <v>797</v>
      </c>
      <c r="G1238">
        <v>2.1800000000000002</v>
      </c>
    </row>
    <row r="1239" spans="1:7" x14ac:dyDescent="0.25">
      <c r="A1239">
        <v>1238</v>
      </c>
      <c r="B1239">
        <v>2</v>
      </c>
      <c r="C1239">
        <v>3429</v>
      </c>
      <c r="D1239" t="s">
        <v>7</v>
      </c>
      <c r="E1239">
        <v>2114</v>
      </c>
      <c r="F1239">
        <v>384</v>
      </c>
      <c r="G1239">
        <v>1</v>
      </c>
    </row>
    <row r="1240" spans="1:7" x14ac:dyDescent="0.25">
      <c r="A1240">
        <v>1239</v>
      </c>
      <c r="B1240">
        <v>3</v>
      </c>
      <c r="C1240">
        <v>2777</v>
      </c>
      <c r="D1240" t="s">
        <v>8</v>
      </c>
      <c r="E1240">
        <v>1988</v>
      </c>
      <c r="F1240">
        <v>553</v>
      </c>
      <c r="G1240">
        <v>1.3</v>
      </c>
    </row>
    <row r="1241" spans="1:7" x14ac:dyDescent="0.25">
      <c r="A1241">
        <v>1240</v>
      </c>
      <c r="B1241">
        <v>1</v>
      </c>
      <c r="C1241">
        <v>3346</v>
      </c>
      <c r="D1241" t="s">
        <v>7</v>
      </c>
      <c r="E1241">
        <v>1873</v>
      </c>
      <c r="F1241">
        <v>458</v>
      </c>
      <c r="G1241">
        <v>0.77</v>
      </c>
    </row>
    <row r="1242" spans="1:7" x14ac:dyDescent="0.25">
      <c r="A1242">
        <v>1241</v>
      </c>
      <c r="B1242">
        <v>3</v>
      </c>
      <c r="C1242">
        <v>4047</v>
      </c>
      <c r="D1242" t="s">
        <v>9</v>
      </c>
      <c r="E1242">
        <v>2623</v>
      </c>
      <c r="F1242">
        <v>521</v>
      </c>
      <c r="G1242">
        <v>1.3</v>
      </c>
    </row>
    <row r="1243" spans="1:7" x14ac:dyDescent="0.25">
      <c r="A1243">
        <v>1242</v>
      </c>
      <c r="B1243">
        <v>3</v>
      </c>
      <c r="C1243">
        <v>3339</v>
      </c>
      <c r="D1243" t="s">
        <v>8</v>
      </c>
      <c r="E1243">
        <v>2269</v>
      </c>
      <c r="F1243">
        <v>431</v>
      </c>
      <c r="G1243">
        <v>1.3</v>
      </c>
    </row>
    <row r="1244" spans="1:7" x14ac:dyDescent="0.25">
      <c r="A1244">
        <v>1243</v>
      </c>
      <c r="B1244">
        <v>5</v>
      </c>
      <c r="C1244">
        <v>2425</v>
      </c>
      <c r="D1244" t="s">
        <v>7</v>
      </c>
      <c r="E1244">
        <v>2212</v>
      </c>
      <c r="F1244">
        <v>823</v>
      </c>
      <c r="G1244">
        <v>2.1800000000000002</v>
      </c>
    </row>
    <row r="1245" spans="1:7" x14ac:dyDescent="0.25">
      <c r="A1245">
        <v>1244</v>
      </c>
      <c r="B1245">
        <v>3</v>
      </c>
      <c r="C1245">
        <v>2845</v>
      </c>
      <c r="D1245" t="s">
        <v>8</v>
      </c>
      <c r="E1245">
        <v>2022</v>
      </c>
      <c r="F1245">
        <v>421</v>
      </c>
      <c r="G1245">
        <v>1.3</v>
      </c>
    </row>
    <row r="1246" spans="1:7" x14ac:dyDescent="0.25">
      <c r="A1246">
        <v>1245</v>
      </c>
      <c r="B1246">
        <v>1</v>
      </c>
      <c r="C1246">
        <v>1059</v>
      </c>
      <c r="D1246" t="s">
        <v>9</v>
      </c>
      <c r="E1246">
        <v>729</v>
      </c>
      <c r="F1246">
        <v>94</v>
      </c>
      <c r="G1246">
        <v>0.77</v>
      </c>
    </row>
    <row r="1247" spans="1:7" x14ac:dyDescent="0.25">
      <c r="A1247">
        <v>1246</v>
      </c>
      <c r="B1247">
        <v>2</v>
      </c>
      <c r="C1247">
        <v>2715</v>
      </c>
      <c r="D1247" t="s">
        <v>7</v>
      </c>
      <c r="E1247">
        <v>1757</v>
      </c>
      <c r="F1247">
        <v>296</v>
      </c>
      <c r="G1247">
        <v>1</v>
      </c>
    </row>
    <row r="1248" spans="1:7" x14ac:dyDescent="0.25">
      <c r="A1248">
        <v>1247</v>
      </c>
      <c r="B1248">
        <v>2</v>
      </c>
      <c r="C1248">
        <v>2834</v>
      </c>
      <c r="D1248" t="s">
        <v>7</v>
      </c>
      <c r="E1248">
        <v>1817</v>
      </c>
      <c r="F1248">
        <v>340</v>
      </c>
      <c r="G1248">
        <v>1</v>
      </c>
    </row>
    <row r="1249" spans="1:7" x14ac:dyDescent="0.25">
      <c r="A1249">
        <v>1248</v>
      </c>
      <c r="B1249">
        <v>1</v>
      </c>
      <c r="C1249">
        <v>1714</v>
      </c>
      <c r="D1249" t="s">
        <v>9</v>
      </c>
      <c r="E1249">
        <v>1057</v>
      </c>
      <c r="F1249">
        <v>415</v>
      </c>
      <c r="G1249">
        <v>0.77</v>
      </c>
    </row>
    <row r="1250" spans="1:7" x14ac:dyDescent="0.25">
      <c r="A1250">
        <v>1249</v>
      </c>
      <c r="B1250">
        <v>3</v>
      </c>
      <c r="C1250">
        <v>3930</v>
      </c>
      <c r="D1250" t="s">
        <v>8</v>
      </c>
      <c r="E1250">
        <v>2565</v>
      </c>
      <c r="F1250">
        <v>609</v>
      </c>
      <c r="G1250">
        <v>1.3</v>
      </c>
    </row>
    <row r="1251" spans="1:7" x14ac:dyDescent="0.25">
      <c r="A1251">
        <v>1250</v>
      </c>
      <c r="B1251">
        <v>1</v>
      </c>
      <c r="C1251">
        <v>3067</v>
      </c>
      <c r="D1251" t="s">
        <v>7</v>
      </c>
      <c r="E1251">
        <v>1733</v>
      </c>
      <c r="F1251">
        <v>497</v>
      </c>
      <c r="G1251">
        <v>0.77</v>
      </c>
    </row>
    <row r="1252" spans="1:7" x14ac:dyDescent="0.25">
      <c r="A1252">
        <v>1251</v>
      </c>
      <c r="B1252">
        <v>1</v>
      </c>
      <c r="C1252">
        <v>3240</v>
      </c>
      <c r="D1252" t="s">
        <v>7</v>
      </c>
      <c r="E1252">
        <v>1820</v>
      </c>
      <c r="F1252">
        <v>361</v>
      </c>
      <c r="G1252">
        <v>0.77</v>
      </c>
    </row>
    <row r="1253" spans="1:7" x14ac:dyDescent="0.25">
      <c r="A1253">
        <v>1252</v>
      </c>
      <c r="B1253">
        <v>3</v>
      </c>
      <c r="C1253">
        <v>1928</v>
      </c>
      <c r="D1253" t="s">
        <v>7</v>
      </c>
      <c r="E1253">
        <v>1564</v>
      </c>
      <c r="F1253">
        <v>538</v>
      </c>
      <c r="G1253">
        <v>1.3</v>
      </c>
    </row>
    <row r="1254" spans="1:7" x14ac:dyDescent="0.25">
      <c r="A1254">
        <v>1253</v>
      </c>
      <c r="B1254">
        <v>5</v>
      </c>
      <c r="C1254">
        <v>4072</v>
      </c>
      <c r="D1254" t="s">
        <v>9</v>
      </c>
      <c r="E1254">
        <v>3036</v>
      </c>
      <c r="F1254">
        <v>837</v>
      </c>
      <c r="G1254">
        <v>2.1800000000000002</v>
      </c>
    </row>
    <row r="1255" spans="1:7" x14ac:dyDescent="0.25">
      <c r="A1255">
        <v>1254</v>
      </c>
      <c r="B1255">
        <v>3</v>
      </c>
      <c r="C1255">
        <v>1833</v>
      </c>
      <c r="D1255" t="s">
        <v>9</v>
      </c>
      <c r="E1255">
        <v>1516</v>
      </c>
      <c r="F1255">
        <v>412</v>
      </c>
      <c r="G1255">
        <v>1.3</v>
      </c>
    </row>
    <row r="1256" spans="1:7" x14ac:dyDescent="0.25">
      <c r="A1256">
        <v>1255</v>
      </c>
      <c r="B1256">
        <v>2</v>
      </c>
      <c r="C1256">
        <v>4098</v>
      </c>
      <c r="D1256" t="s">
        <v>7</v>
      </c>
      <c r="E1256">
        <v>2449</v>
      </c>
      <c r="F1256">
        <v>434</v>
      </c>
      <c r="G1256">
        <v>1</v>
      </c>
    </row>
    <row r="1257" spans="1:7" x14ac:dyDescent="0.25">
      <c r="A1257">
        <v>1256</v>
      </c>
      <c r="B1257">
        <v>2</v>
      </c>
      <c r="C1257">
        <v>2860</v>
      </c>
      <c r="D1257" t="s">
        <v>7</v>
      </c>
      <c r="E1257">
        <v>1830</v>
      </c>
      <c r="F1257">
        <v>596</v>
      </c>
      <c r="G1257">
        <v>1</v>
      </c>
    </row>
    <row r="1258" spans="1:7" x14ac:dyDescent="0.25">
      <c r="A1258">
        <v>1257</v>
      </c>
      <c r="B1258">
        <v>2</v>
      </c>
      <c r="C1258">
        <v>3131</v>
      </c>
      <c r="D1258" t="s">
        <v>9</v>
      </c>
      <c r="E1258">
        <v>1965</v>
      </c>
      <c r="F1258">
        <v>363</v>
      </c>
      <c r="G1258">
        <v>1</v>
      </c>
    </row>
    <row r="1259" spans="1:7" x14ac:dyDescent="0.25">
      <c r="A1259">
        <v>1258</v>
      </c>
      <c r="B1259">
        <v>5</v>
      </c>
      <c r="C1259">
        <v>3504</v>
      </c>
      <c r="D1259" t="s">
        <v>9</v>
      </c>
      <c r="E1259">
        <v>2752</v>
      </c>
      <c r="F1259">
        <v>864</v>
      </c>
      <c r="G1259">
        <v>2.1800000000000002</v>
      </c>
    </row>
    <row r="1260" spans="1:7" x14ac:dyDescent="0.25">
      <c r="A1260">
        <v>1259</v>
      </c>
      <c r="B1260">
        <v>1</v>
      </c>
      <c r="C1260">
        <v>2766</v>
      </c>
      <c r="D1260" t="s">
        <v>8</v>
      </c>
      <c r="E1260">
        <v>1583</v>
      </c>
      <c r="F1260">
        <v>426</v>
      </c>
      <c r="G1260">
        <v>0.77</v>
      </c>
    </row>
    <row r="1261" spans="1:7" x14ac:dyDescent="0.25">
      <c r="A1261">
        <v>1260</v>
      </c>
      <c r="B1261">
        <v>3</v>
      </c>
      <c r="C1261">
        <v>3747</v>
      </c>
      <c r="D1261" t="s">
        <v>7</v>
      </c>
      <c r="E1261">
        <v>2473</v>
      </c>
      <c r="F1261">
        <v>672</v>
      </c>
      <c r="G1261">
        <v>1.3</v>
      </c>
    </row>
    <row r="1262" spans="1:7" x14ac:dyDescent="0.25">
      <c r="A1262">
        <v>1261</v>
      </c>
      <c r="B1262">
        <v>2</v>
      </c>
      <c r="C1262">
        <v>4020</v>
      </c>
      <c r="D1262" t="s">
        <v>8</v>
      </c>
      <c r="E1262">
        <v>2410</v>
      </c>
      <c r="F1262">
        <v>571</v>
      </c>
      <c r="G1262">
        <v>1</v>
      </c>
    </row>
    <row r="1263" spans="1:7" x14ac:dyDescent="0.25">
      <c r="A1263">
        <v>1262</v>
      </c>
      <c r="B1263">
        <v>2</v>
      </c>
      <c r="C1263">
        <v>3833</v>
      </c>
      <c r="D1263" t="s">
        <v>8</v>
      </c>
      <c r="E1263">
        <v>2316</v>
      </c>
      <c r="F1263">
        <v>591</v>
      </c>
      <c r="G1263">
        <v>1</v>
      </c>
    </row>
    <row r="1264" spans="1:7" x14ac:dyDescent="0.25">
      <c r="A1264">
        <v>1263</v>
      </c>
      <c r="B1264">
        <v>2</v>
      </c>
      <c r="C1264">
        <v>3724</v>
      </c>
      <c r="D1264" t="s">
        <v>7</v>
      </c>
      <c r="E1264">
        <v>2262</v>
      </c>
      <c r="F1264">
        <v>456</v>
      </c>
      <c r="G1264">
        <v>1</v>
      </c>
    </row>
    <row r="1265" spans="1:7" x14ac:dyDescent="0.25">
      <c r="A1265">
        <v>1264</v>
      </c>
      <c r="B1265">
        <v>2</v>
      </c>
      <c r="C1265">
        <v>2852</v>
      </c>
      <c r="D1265" t="s">
        <v>9</v>
      </c>
      <c r="E1265">
        <v>1826</v>
      </c>
      <c r="F1265">
        <v>491</v>
      </c>
      <c r="G1265">
        <v>1</v>
      </c>
    </row>
    <row r="1266" spans="1:7" x14ac:dyDescent="0.25">
      <c r="A1266">
        <v>1265</v>
      </c>
      <c r="B1266">
        <v>1</v>
      </c>
      <c r="C1266">
        <v>1776</v>
      </c>
      <c r="D1266" t="s">
        <v>9</v>
      </c>
      <c r="E1266">
        <v>1088</v>
      </c>
      <c r="F1266">
        <v>402</v>
      </c>
      <c r="G1266">
        <v>0.77</v>
      </c>
    </row>
    <row r="1267" spans="1:7" x14ac:dyDescent="0.25">
      <c r="A1267">
        <v>1266</v>
      </c>
      <c r="B1267">
        <v>5</v>
      </c>
      <c r="C1267">
        <v>3415</v>
      </c>
      <c r="D1267" t="s">
        <v>9</v>
      </c>
      <c r="E1267">
        <v>2707</v>
      </c>
      <c r="F1267">
        <v>689</v>
      </c>
      <c r="G1267">
        <v>2.1800000000000002</v>
      </c>
    </row>
    <row r="1268" spans="1:7" x14ac:dyDescent="0.25">
      <c r="A1268">
        <v>1267</v>
      </c>
      <c r="B1268">
        <v>1</v>
      </c>
      <c r="C1268">
        <v>2260</v>
      </c>
      <c r="D1268" t="s">
        <v>9</v>
      </c>
      <c r="E1268">
        <v>1330</v>
      </c>
      <c r="F1268">
        <v>462</v>
      </c>
      <c r="G1268">
        <v>0.77</v>
      </c>
    </row>
    <row r="1269" spans="1:7" x14ac:dyDescent="0.25">
      <c r="A1269">
        <v>1268</v>
      </c>
      <c r="B1269">
        <v>1</v>
      </c>
      <c r="C1269">
        <v>3243</v>
      </c>
      <c r="D1269" t="s">
        <v>8</v>
      </c>
      <c r="E1269">
        <v>1821</v>
      </c>
      <c r="F1269">
        <v>521</v>
      </c>
      <c r="G1269">
        <v>0.77</v>
      </c>
    </row>
    <row r="1270" spans="1:7" x14ac:dyDescent="0.25">
      <c r="A1270">
        <v>1269</v>
      </c>
      <c r="B1270">
        <v>1</v>
      </c>
      <c r="C1270">
        <v>2851</v>
      </c>
      <c r="D1270" t="s">
        <v>9</v>
      </c>
      <c r="E1270">
        <v>1625</v>
      </c>
      <c r="F1270">
        <v>396</v>
      </c>
      <c r="G1270">
        <v>0.77</v>
      </c>
    </row>
    <row r="1271" spans="1:7" x14ac:dyDescent="0.25">
      <c r="A1271">
        <v>1270</v>
      </c>
      <c r="B1271">
        <v>3</v>
      </c>
      <c r="C1271">
        <v>3682</v>
      </c>
      <c r="D1271" t="s">
        <v>7</v>
      </c>
      <c r="E1271">
        <v>2441</v>
      </c>
      <c r="F1271">
        <v>587</v>
      </c>
      <c r="G1271">
        <v>1.3</v>
      </c>
    </row>
    <row r="1272" spans="1:7" x14ac:dyDescent="0.25">
      <c r="A1272">
        <v>1271</v>
      </c>
      <c r="B1272">
        <v>2</v>
      </c>
      <c r="C1272">
        <v>3434</v>
      </c>
      <c r="D1272" t="s">
        <v>7</v>
      </c>
      <c r="E1272">
        <v>2117</v>
      </c>
      <c r="F1272">
        <v>474</v>
      </c>
      <c r="G1272">
        <v>1</v>
      </c>
    </row>
    <row r="1273" spans="1:7" x14ac:dyDescent="0.25">
      <c r="A1273">
        <v>1272</v>
      </c>
      <c r="B1273">
        <v>5</v>
      </c>
      <c r="C1273">
        <v>4096</v>
      </c>
      <c r="D1273" t="s">
        <v>8</v>
      </c>
      <c r="E1273">
        <v>3048</v>
      </c>
      <c r="F1273">
        <v>797</v>
      </c>
      <c r="G1273">
        <v>2.1800000000000002</v>
      </c>
    </row>
    <row r="1274" spans="1:7" x14ac:dyDescent="0.25">
      <c r="A1274">
        <v>1273</v>
      </c>
      <c r="B1274">
        <v>1</v>
      </c>
      <c r="C1274">
        <v>3383</v>
      </c>
      <c r="D1274" t="s">
        <v>8</v>
      </c>
      <c r="E1274">
        <v>1891</v>
      </c>
      <c r="F1274">
        <v>389</v>
      </c>
      <c r="G1274">
        <v>0.77</v>
      </c>
    </row>
    <row r="1275" spans="1:7" x14ac:dyDescent="0.25">
      <c r="A1275">
        <v>1274</v>
      </c>
      <c r="B1275">
        <v>2</v>
      </c>
      <c r="C1275">
        <v>3837</v>
      </c>
      <c r="D1275" t="s">
        <v>7</v>
      </c>
      <c r="E1275">
        <v>2318</v>
      </c>
      <c r="F1275">
        <v>390</v>
      </c>
      <c r="G1275">
        <v>1</v>
      </c>
    </row>
    <row r="1276" spans="1:7" x14ac:dyDescent="0.25">
      <c r="A1276">
        <v>1275</v>
      </c>
      <c r="B1276">
        <v>2</v>
      </c>
      <c r="C1276">
        <v>3803</v>
      </c>
      <c r="D1276" t="s">
        <v>8</v>
      </c>
      <c r="E1276">
        <v>2301</v>
      </c>
      <c r="F1276">
        <v>439</v>
      </c>
      <c r="G1276">
        <v>1</v>
      </c>
    </row>
    <row r="1277" spans="1:7" x14ac:dyDescent="0.25">
      <c r="A1277">
        <v>1276</v>
      </c>
      <c r="B1277">
        <v>1</v>
      </c>
      <c r="C1277">
        <v>3612</v>
      </c>
      <c r="D1277" t="s">
        <v>7</v>
      </c>
      <c r="E1277">
        <v>2006</v>
      </c>
      <c r="F1277">
        <v>349</v>
      </c>
      <c r="G1277">
        <v>0.77</v>
      </c>
    </row>
    <row r="1278" spans="1:7" x14ac:dyDescent="0.25">
      <c r="A1278">
        <v>1277</v>
      </c>
      <c r="B1278">
        <v>1</v>
      </c>
      <c r="C1278">
        <v>1671</v>
      </c>
      <c r="D1278" t="s">
        <v>8</v>
      </c>
      <c r="E1278">
        <v>1035</v>
      </c>
      <c r="F1278">
        <v>335</v>
      </c>
      <c r="G1278">
        <v>0.77</v>
      </c>
    </row>
    <row r="1279" spans="1:7" x14ac:dyDescent="0.25">
      <c r="A1279">
        <v>1278</v>
      </c>
      <c r="B1279">
        <v>2</v>
      </c>
      <c r="C1279">
        <v>1903</v>
      </c>
      <c r="D1279" t="s">
        <v>8</v>
      </c>
      <c r="E1279">
        <v>1351</v>
      </c>
      <c r="F1279">
        <v>440</v>
      </c>
      <c r="G1279">
        <v>1</v>
      </c>
    </row>
    <row r="1280" spans="1:7" x14ac:dyDescent="0.25">
      <c r="A1280">
        <v>1279</v>
      </c>
      <c r="B1280">
        <v>2</v>
      </c>
      <c r="C1280">
        <v>2877</v>
      </c>
      <c r="D1280" t="s">
        <v>8</v>
      </c>
      <c r="E1280">
        <v>1838</v>
      </c>
      <c r="F1280">
        <v>495</v>
      </c>
      <c r="G1280">
        <v>1</v>
      </c>
    </row>
    <row r="1281" spans="1:7" x14ac:dyDescent="0.25">
      <c r="A1281">
        <v>1280</v>
      </c>
      <c r="B1281">
        <v>1</v>
      </c>
      <c r="C1281">
        <v>2255</v>
      </c>
      <c r="D1281" t="s">
        <v>7</v>
      </c>
      <c r="E1281">
        <v>1327</v>
      </c>
      <c r="F1281">
        <v>221</v>
      </c>
      <c r="G1281">
        <v>0.77</v>
      </c>
    </row>
    <row r="1282" spans="1:7" x14ac:dyDescent="0.25">
      <c r="A1282">
        <v>1281</v>
      </c>
      <c r="B1282">
        <v>1</v>
      </c>
      <c r="C1282">
        <v>1831</v>
      </c>
      <c r="D1282" t="s">
        <v>7</v>
      </c>
      <c r="E1282">
        <v>1115</v>
      </c>
      <c r="F1282">
        <v>362</v>
      </c>
      <c r="G1282">
        <v>0.77</v>
      </c>
    </row>
    <row r="1283" spans="1:7" x14ac:dyDescent="0.25">
      <c r="A1283">
        <v>1282</v>
      </c>
      <c r="B1283">
        <v>1</v>
      </c>
      <c r="C1283">
        <v>1459</v>
      </c>
      <c r="D1283" t="s">
        <v>8</v>
      </c>
      <c r="E1283">
        <v>929</v>
      </c>
      <c r="F1283">
        <v>175</v>
      </c>
      <c r="G1283">
        <v>0.77</v>
      </c>
    </row>
    <row r="1284" spans="1:7" x14ac:dyDescent="0.25">
      <c r="A1284">
        <v>1283</v>
      </c>
      <c r="B1284">
        <v>2</v>
      </c>
      <c r="C1284">
        <v>3891</v>
      </c>
      <c r="D1284" t="s">
        <v>7</v>
      </c>
      <c r="E1284">
        <v>2345</v>
      </c>
      <c r="F1284">
        <v>416</v>
      </c>
      <c r="G1284">
        <v>1</v>
      </c>
    </row>
    <row r="1285" spans="1:7" x14ac:dyDescent="0.25">
      <c r="A1285">
        <v>1284</v>
      </c>
      <c r="B1285">
        <v>2</v>
      </c>
      <c r="C1285">
        <v>1756</v>
      </c>
      <c r="D1285" t="s">
        <v>9</v>
      </c>
      <c r="E1285">
        <v>1278</v>
      </c>
      <c r="F1285">
        <v>273</v>
      </c>
      <c r="G1285">
        <v>1</v>
      </c>
    </row>
    <row r="1286" spans="1:7" x14ac:dyDescent="0.25">
      <c r="A1286">
        <v>1285</v>
      </c>
      <c r="B1286">
        <v>2</v>
      </c>
      <c r="C1286">
        <v>2425</v>
      </c>
      <c r="D1286" t="s">
        <v>8</v>
      </c>
      <c r="E1286">
        <v>1612</v>
      </c>
      <c r="F1286">
        <v>288</v>
      </c>
      <c r="G1286">
        <v>1</v>
      </c>
    </row>
    <row r="1287" spans="1:7" x14ac:dyDescent="0.25">
      <c r="A1287">
        <v>1286</v>
      </c>
      <c r="B1287">
        <v>2</v>
      </c>
      <c r="C1287">
        <v>3945</v>
      </c>
      <c r="D1287" t="s">
        <v>7</v>
      </c>
      <c r="E1287">
        <v>2372</v>
      </c>
      <c r="F1287">
        <v>546</v>
      </c>
      <c r="G1287">
        <v>1</v>
      </c>
    </row>
    <row r="1288" spans="1:7" x14ac:dyDescent="0.25">
      <c r="A1288">
        <v>1287</v>
      </c>
      <c r="B1288">
        <v>2</v>
      </c>
      <c r="C1288">
        <v>1736</v>
      </c>
      <c r="D1288" t="s">
        <v>7</v>
      </c>
      <c r="E1288">
        <v>1268</v>
      </c>
      <c r="F1288">
        <v>395</v>
      </c>
      <c r="G1288">
        <v>1</v>
      </c>
    </row>
    <row r="1289" spans="1:7" x14ac:dyDescent="0.25">
      <c r="A1289">
        <v>1288</v>
      </c>
      <c r="B1289">
        <v>2</v>
      </c>
      <c r="C1289">
        <v>3279</v>
      </c>
      <c r="D1289" t="s">
        <v>8</v>
      </c>
      <c r="E1289">
        <v>2039</v>
      </c>
      <c r="F1289">
        <v>596</v>
      </c>
      <c r="G1289">
        <v>1</v>
      </c>
    </row>
    <row r="1290" spans="1:7" x14ac:dyDescent="0.25">
      <c r="A1290">
        <v>1289</v>
      </c>
      <c r="B1290">
        <v>5</v>
      </c>
      <c r="C1290">
        <v>2970</v>
      </c>
      <c r="D1290" t="s">
        <v>9</v>
      </c>
      <c r="E1290">
        <v>2485</v>
      </c>
      <c r="F1290">
        <v>613</v>
      </c>
      <c r="G1290">
        <v>2.1800000000000002</v>
      </c>
    </row>
    <row r="1291" spans="1:7" x14ac:dyDescent="0.25">
      <c r="A1291">
        <v>1290</v>
      </c>
      <c r="B1291">
        <v>3</v>
      </c>
      <c r="C1291">
        <v>2683</v>
      </c>
      <c r="D1291" t="s">
        <v>9</v>
      </c>
      <c r="E1291">
        <v>1941</v>
      </c>
      <c r="F1291">
        <v>657</v>
      </c>
      <c r="G1291">
        <v>1.3</v>
      </c>
    </row>
    <row r="1292" spans="1:7" x14ac:dyDescent="0.25">
      <c r="A1292">
        <v>1291</v>
      </c>
      <c r="B1292">
        <v>4</v>
      </c>
      <c r="C1292">
        <v>2853</v>
      </c>
      <c r="D1292" t="s">
        <v>7</v>
      </c>
      <c r="E1292">
        <v>2226</v>
      </c>
      <c r="F1292">
        <v>665</v>
      </c>
      <c r="G1292">
        <v>1.68</v>
      </c>
    </row>
    <row r="1293" spans="1:7" x14ac:dyDescent="0.25">
      <c r="A1293">
        <v>1292</v>
      </c>
      <c r="B1293">
        <v>4</v>
      </c>
      <c r="C1293">
        <v>2152</v>
      </c>
      <c r="D1293" t="s">
        <v>9</v>
      </c>
      <c r="E1293">
        <v>1876</v>
      </c>
      <c r="F1293">
        <v>644</v>
      </c>
      <c r="G1293">
        <v>1.68</v>
      </c>
    </row>
    <row r="1294" spans="1:7" x14ac:dyDescent="0.25">
      <c r="A1294">
        <v>1293</v>
      </c>
      <c r="B1294">
        <v>1</v>
      </c>
      <c r="C1294">
        <v>2950</v>
      </c>
      <c r="D1294" t="s">
        <v>7</v>
      </c>
      <c r="E1294">
        <v>1675</v>
      </c>
      <c r="F1294">
        <v>389</v>
      </c>
      <c r="G1294">
        <v>0.77</v>
      </c>
    </row>
    <row r="1295" spans="1:7" x14ac:dyDescent="0.25">
      <c r="A1295">
        <v>1294</v>
      </c>
      <c r="B1295">
        <v>1</v>
      </c>
      <c r="C1295">
        <v>3763</v>
      </c>
      <c r="D1295" t="s">
        <v>8</v>
      </c>
      <c r="E1295">
        <v>2081</v>
      </c>
      <c r="F1295">
        <v>340</v>
      </c>
      <c r="G1295">
        <v>0.77</v>
      </c>
    </row>
    <row r="1296" spans="1:7" x14ac:dyDescent="0.25">
      <c r="A1296">
        <v>1295</v>
      </c>
      <c r="B1296">
        <v>5</v>
      </c>
      <c r="C1296">
        <v>3658</v>
      </c>
      <c r="D1296" t="s">
        <v>9</v>
      </c>
      <c r="E1296">
        <v>2829</v>
      </c>
      <c r="F1296">
        <v>893</v>
      </c>
      <c r="G1296">
        <v>2.1800000000000002</v>
      </c>
    </row>
    <row r="1297" spans="1:7" x14ac:dyDescent="0.25">
      <c r="A1297">
        <v>1296</v>
      </c>
      <c r="B1297">
        <v>2</v>
      </c>
      <c r="C1297">
        <v>2707</v>
      </c>
      <c r="D1297" t="s">
        <v>9</v>
      </c>
      <c r="E1297">
        <v>1753</v>
      </c>
      <c r="F1297">
        <v>417</v>
      </c>
      <c r="G1297">
        <v>1</v>
      </c>
    </row>
    <row r="1298" spans="1:7" x14ac:dyDescent="0.25">
      <c r="A1298">
        <v>1297</v>
      </c>
      <c r="B1298">
        <v>2</v>
      </c>
      <c r="C1298">
        <v>2365</v>
      </c>
      <c r="D1298" t="s">
        <v>8</v>
      </c>
      <c r="E1298">
        <v>1582</v>
      </c>
      <c r="F1298">
        <v>424</v>
      </c>
      <c r="G1298">
        <v>1</v>
      </c>
    </row>
    <row r="1299" spans="1:7" x14ac:dyDescent="0.25">
      <c r="A1299">
        <v>1298</v>
      </c>
      <c r="B1299">
        <v>4</v>
      </c>
      <c r="C1299">
        <v>3416</v>
      </c>
      <c r="D1299" t="s">
        <v>7</v>
      </c>
      <c r="E1299">
        <v>2508</v>
      </c>
      <c r="F1299">
        <v>600</v>
      </c>
      <c r="G1299">
        <v>1.68</v>
      </c>
    </row>
    <row r="1300" spans="1:7" x14ac:dyDescent="0.25">
      <c r="A1300">
        <v>1299</v>
      </c>
      <c r="B1300">
        <v>5</v>
      </c>
      <c r="C1300">
        <v>4467</v>
      </c>
      <c r="D1300" t="s">
        <v>9</v>
      </c>
      <c r="E1300">
        <v>3233</v>
      </c>
      <c r="F1300">
        <v>866</v>
      </c>
      <c r="G1300">
        <v>2.1800000000000002</v>
      </c>
    </row>
    <row r="1301" spans="1:7" x14ac:dyDescent="0.25">
      <c r="A1301">
        <v>1300</v>
      </c>
      <c r="B1301">
        <v>3</v>
      </c>
      <c r="C1301">
        <v>4378</v>
      </c>
      <c r="D1301" t="s">
        <v>7</v>
      </c>
      <c r="E1301">
        <v>2789</v>
      </c>
      <c r="F1301">
        <v>750</v>
      </c>
      <c r="G1301">
        <v>1.3</v>
      </c>
    </row>
    <row r="1302" spans="1:7" x14ac:dyDescent="0.25">
      <c r="A1302">
        <v>1301</v>
      </c>
      <c r="B1302">
        <v>5</v>
      </c>
      <c r="C1302">
        <v>2226</v>
      </c>
      <c r="D1302" t="s">
        <v>9</v>
      </c>
      <c r="E1302">
        <v>2113</v>
      </c>
      <c r="F1302">
        <v>720</v>
      </c>
      <c r="G1302">
        <v>2.1800000000000002</v>
      </c>
    </row>
    <row r="1303" spans="1:7" x14ac:dyDescent="0.25">
      <c r="A1303">
        <v>1302</v>
      </c>
      <c r="B1303">
        <v>1</v>
      </c>
      <c r="C1303">
        <v>1556</v>
      </c>
      <c r="D1303" t="s">
        <v>8</v>
      </c>
      <c r="E1303">
        <v>978</v>
      </c>
      <c r="F1303">
        <v>312</v>
      </c>
      <c r="G1303">
        <v>0.77</v>
      </c>
    </row>
    <row r="1304" spans="1:7" x14ac:dyDescent="0.25">
      <c r="A1304">
        <v>1303</v>
      </c>
      <c r="B1304">
        <v>2</v>
      </c>
      <c r="C1304">
        <v>3528</v>
      </c>
      <c r="D1304" t="s">
        <v>7</v>
      </c>
      <c r="E1304">
        <v>2164</v>
      </c>
      <c r="F1304">
        <v>640</v>
      </c>
      <c r="G1304">
        <v>1</v>
      </c>
    </row>
    <row r="1305" spans="1:7" x14ac:dyDescent="0.25">
      <c r="A1305">
        <v>1304</v>
      </c>
      <c r="B1305">
        <v>3</v>
      </c>
      <c r="C1305">
        <v>3336</v>
      </c>
      <c r="D1305" t="s">
        <v>9</v>
      </c>
      <c r="E1305">
        <v>2268</v>
      </c>
      <c r="F1305">
        <v>598</v>
      </c>
      <c r="G1305">
        <v>1.3</v>
      </c>
    </row>
    <row r="1306" spans="1:7" x14ac:dyDescent="0.25">
      <c r="A1306">
        <v>1305</v>
      </c>
      <c r="B1306">
        <v>4</v>
      </c>
      <c r="C1306">
        <v>3901</v>
      </c>
      <c r="D1306" t="s">
        <v>8</v>
      </c>
      <c r="E1306">
        <v>2750</v>
      </c>
      <c r="F1306">
        <v>664</v>
      </c>
      <c r="G1306">
        <v>1.68</v>
      </c>
    </row>
    <row r="1307" spans="1:7" x14ac:dyDescent="0.25">
      <c r="A1307">
        <v>1306</v>
      </c>
      <c r="B1307">
        <v>3</v>
      </c>
      <c r="C1307">
        <v>2663</v>
      </c>
      <c r="D1307" t="s">
        <v>8</v>
      </c>
      <c r="E1307">
        <v>1931</v>
      </c>
      <c r="F1307">
        <v>525</v>
      </c>
      <c r="G1307">
        <v>1.3</v>
      </c>
    </row>
    <row r="1308" spans="1:7" x14ac:dyDescent="0.25">
      <c r="A1308">
        <v>1307</v>
      </c>
      <c r="B1308">
        <v>2</v>
      </c>
      <c r="C1308">
        <v>3961</v>
      </c>
      <c r="D1308" t="s">
        <v>8</v>
      </c>
      <c r="E1308">
        <v>2380</v>
      </c>
      <c r="F1308">
        <v>460</v>
      </c>
      <c r="G1308">
        <v>1</v>
      </c>
    </row>
    <row r="1309" spans="1:7" x14ac:dyDescent="0.25">
      <c r="A1309">
        <v>1308</v>
      </c>
      <c r="B1309">
        <v>2</v>
      </c>
      <c r="C1309">
        <v>3646</v>
      </c>
      <c r="D1309" t="s">
        <v>8</v>
      </c>
      <c r="E1309">
        <v>2223</v>
      </c>
      <c r="F1309">
        <v>650</v>
      </c>
      <c r="G1309">
        <v>1</v>
      </c>
    </row>
    <row r="1310" spans="1:7" x14ac:dyDescent="0.25">
      <c r="A1310">
        <v>1309</v>
      </c>
      <c r="B1310">
        <v>3</v>
      </c>
      <c r="C1310">
        <v>3706</v>
      </c>
      <c r="D1310" t="s">
        <v>9</v>
      </c>
      <c r="E1310">
        <v>2453</v>
      </c>
      <c r="F1310">
        <v>656</v>
      </c>
      <c r="G1310">
        <v>1.3</v>
      </c>
    </row>
    <row r="1311" spans="1:7" x14ac:dyDescent="0.25">
      <c r="A1311">
        <v>1310</v>
      </c>
      <c r="B1311">
        <v>5</v>
      </c>
      <c r="C1311">
        <v>3828</v>
      </c>
      <c r="D1311" t="s">
        <v>9</v>
      </c>
      <c r="E1311">
        <v>2914</v>
      </c>
      <c r="F1311">
        <v>778</v>
      </c>
      <c r="G1311">
        <v>2.1800000000000002</v>
      </c>
    </row>
    <row r="1312" spans="1:7" x14ac:dyDescent="0.25">
      <c r="A1312">
        <v>1311</v>
      </c>
      <c r="B1312">
        <v>3</v>
      </c>
      <c r="C1312">
        <v>3905</v>
      </c>
      <c r="D1312" t="s">
        <v>7</v>
      </c>
      <c r="E1312">
        <v>2552</v>
      </c>
      <c r="F1312">
        <v>630</v>
      </c>
      <c r="G1312">
        <v>1.3</v>
      </c>
    </row>
    <row r="1313" spans="1:7" x14ac:dyDescent="0.25">
      <c r="A1313">
        <v>1312</v>
      </c>
      <c r="B1313">
        <v>1</v>
      </c>
      <c r="C1313">
        <v>3358</v>
      </c>
      <c r="D1313" t="s">
        <v>7</v>
      </c>
      <c r="E1313">
        <v>1879</v>
      </c>
      <c r="F1313">
        <v>362</v>
      </c>
      <c r="G1313">
        <v>0.77</v>
      </c>
    </row>
    <row r="1314" spans="1:7" x14ac:dyDescent="0.25">
      <c r="A1314">
        <v>1313</v>
      </c>
      <c r="B1314">
        <v>5</v>
      </c>
      <c r="C1314">
        <v>4292</v>
      </c>
      <c r="D1314" t="s">
        <v>7</v>
      </c>
      <c r="E1314">
        <v>3146</v>
      </c>
      <c r="F1314">
        <v>922</v>
      </c>
      <c r="G1314">
        <v>2.1800000000000002</v>
      </c>
    </row>
    <row r="1315" spans="1:7" x14ac:dyDescent="0.25">
      <c r="A1315">
        <v>1314</v>
      </c>
      <c r="B1315">
        <v>2</v>
      </c>
      <c r="C1315">
        <v>2129</v>
      </c>
      <c r="D1315" t="s">
        <v>8</v>
      </c>
      <c r="E1315">
        <v>1464</v>
      </c>
      <c r="F1315">
        <v>410</v>
      </c>
      <c r="G1315">
        <v>1</v>
      </c>
    </row>
    <row r="1316" spans="1:7" x14ac:dyDescent="0.25">
      <c r="A1316">
        <v>1315</v>
      </c>
      <c r="B1316">
        <v>2</v>
      </c>
      <c r="C1316">
        <v>1929</v>
      </c>
      <c r="D1316" t="s">
        <v>8</v>
      </c>
      <c r="E1316">
        <v>1364</v>
      </c>
      <c r="F1316">
        <v>456</v>
      </c>
      <c r="G1316">
        <v>1</v>
      </c>
    </row>
    <row r="1317" spans="1:7" x14ac:dyDescent="0.25">
      <c r="A1317">
        <v>1316</v>
      </c>
      <c r="B1317">
        <v>2</v>
      </c>
      <c r="C1317">
        <v>2525</v>
      </c>
      <c r="D1317" t="s">
        <v>7</v>
      </c>
      <c r="E1317">
        <v>1662</v>
      </c>
      <c r="F1317">
        <v>479</v>
      </c>
      <c r="G1317">
        <v>1</v>
      </c>
    </row>
    <row r="1318" spans="1:7" x14ac:dyDescent="0.25">
      <c r="A1318">
        <v>1317</v>
      </c>
      <c r="B1318">
        <v>3</v>
      </c>
      <c r="C1318">
        <v>3083</v>
      </c>
      <c r="D1318" t="s">
        <v>8</v>
      </c>
      <c r="E1318">
        <v>2141</v>
      </c>
      <c r="F1318">
        <v>447</v>
      </c>
      <c r="G1318">
        <v>1.3</v>
      </c>
    </row>
    <row r="1319" spans="1:7" x14ac:dyDescent="0.25">
      <c r="A1319">
        <v>1318</v>
      </c>
      <c r="B1319">
        <v>3</v>
      </c>
      <c r="C1319">
        <v>2087</v>
      </c>
      <c r="D1319" t="s">
        <v>9</v>
      </c>
      <c r="E1319">
        <v>1643</v>
      </c>
      <c r="F1319">
        <v>321</v>
      </c>
      <c r="G1319">
        <v>1.3</v>
      </c>
    </row>
    <row r="1320" spans="1:7" x14ac:dyDescent="0.25">
      <c r="A1320">
        <v>1319</v>
      </c>
      <c r="B1320">
        <v>1</v>
      </c>
      <c r="C1320">
        <v>1576</v>
      </c>
      <c r="D1320" t="s">
        <v>8</v>
      </c>
      <c r="E1320">
        <v>988</v>
      </c>
      <c r="F1320">
        <v>344</v>
      </c>
      <c r="G1320">
        <v>0.77</v>
      </c>
    </row>
    <row r="1321" spans="1:7" x14ac:dyDescent="0.25">
      <c r="A1321">
        <v>1320</v>
      </c>
      <c r="B1321">
        <v>2</v>
      </c>
      <c r="C1321">
        <v>2259</v>
      </c>
      <c r="D1321" t="s">
        <v>8</v>
      </c>
      <c r="E1321">
        <v>1529</v>
      </c>
      <c r="F1321">
        <v>458</v>
      </c>
      <c r="G1321">
        <v>1</v>
      </c>
    </row>
    <row r="1322" spans="1:7" x14ac:dyDescent="0.25">
      <c r="A1322">
        <v>1321</v>
      </c>
      <c r="B1322">
        <v>3</v>
      </c>
      <c r="C1322">
        <v>2367</v>
      </c>
      <c r="D1322" t="s">
        <v>8</v>
      </c>
      <c r="E1322">
        <v>1783</v>
      </c>
      <c r="F1322">
        <v>559</v>
      </c>
      <c r="G1322">
        <v>1.3</v>
      </c>
    </row>
    <row r="1323" spans="1:7" x14ac:dyDescent="0.25">
      <c r="A1323">
        <v>1322</v>
      </c>
      <c r="B1323">
        <v>1</v>
      </c>
      <c r="C1323">
        <v>3130</v>
      </c>
      <c r="D1323" t="s">
        <v>7</v>
      </c>
      <c r="E1323">
        <v>1765</v>
      </c>
      <c r="F1323">
        <v>392</v>
      </c>
      <c r="G1323">
        <v>0.77</v>
      </c>
    </row>
    <row r="1324" spans="1:7" x14ac:dyDescent="0.25">
      <c r="A1324">
        <v>1323</v>
      </c>
      <c r="B1324">
        <v>3</v>
      </c>
      <c r="C1324">
        <v>4315</v>
      </c>
      <c r="D1324" t="s">
        <v>7</v>
      </c>
      <c r="E1324">
        <v>2757</v>
      </c>
      <c r="F1324">
        <v>501</v>
      </c>
      <c r="G1324">
        <v>1.3</v>
      </c>
    </row>
    <row r="1325" spans="1:7" x14ac:dyDescent="0.25">
      <c r="A1325">
        <v>1324</v>
      </c>
      <c r="B1325">
        <v>5</v>
      </c>
      <c r="C1325">
        <v>4311</v>
      </c>
      <c r="D1325" t="s">
        <v>8</v>
      </c>
      <c r="E1325">
        <v>3155</v>
      </c>
      <c r="F1325">
        <v>935</v>
      </c>
      <c r="G1325">
        <v>2.1800000000000002</v>
      </c>
    </row>
    <row r="1326" spans="1:7" x14ac:dyDescent="0.25">
      <c r="A1326">
        <v>1325</v>
      </c>
      <c r="B1326">
        <v>1</v>
      </c>
      <c r="C1326">
        <v>2794</v>
      </c>
      <c r="D1326" t="s">
        <v>9</v>
      </c>
      <c r="E1326">
        <v>1597</v>
      </c>
      <c r="F1326">
        <v>291</v>
      </c>
      <c r="G1326">
        <v>0.77</v>
      </c>
    </row>
    <row r="1327" spans="1:7" x14ac:dyDescent="0.25">
      <c r="A1327">
        <v>1326</v>
      </c>
      <c r="B1327">
        <v>3</v>
      </c>
      <c r="C1327">
        <v>3837</v>
      </c>
      <c r="D1327" t="s">
        <v>8</v>
      </c>
      <c r="E1327">
        <v>2518</v>
      </c>
      <c r="F1327">
        <v>684</v>
      </c>
      <c r="G1327">
        <v>1.3</v>
      </c>
    </row>
    <row r="1328" spans="1:7" x14ac:dyDescent="0.25">
      <c r="A1328">
        <v>1327</v>
      </c>
      <c r="B1328">
        <v>2</v>
      </c>
      <c r="C1328">
        <v>2420</v>
      </c>
      <c r="D1328" t="s">
        <v>7</v>
      </c>
      <c r="E1328">
        <v>1610</v>
      </c>
      <c r="F1328">
        <v>298</v>
      </c>
      <c r="G1328">
        <v>1</v>
      </c>
    </row>
    <row r="1329" spans="1:7" x14ac:dyDescent="0.25">
      <c r="A1329">
        <v>1328</v>
      </c>
      <c r="B1329">
        <v>1</v>
      </c>
      <c r="C1329">
        <v>2540</v>
      </c>
      <c r="D1329" t="s">
        <v>7</v>
      </c>
      <c r="E1329">
        <v>1470</v>
      </c>
      <c r="F1329">
        <v>345</v>
      </c>
      <c r="G1329">
        <v>0.77</v>
      </c>
    </row>
    <row r="1330" spans="1:7" x14ac:dyDescent="0.25">
      <c r="A1330">
        <v>1329</v>
      </c>
      <c r="B1330">
        <v>1</v>
      </c>
      <c r="C1330">
        <v>2980</v>
      </c>
      <c r="D1330" t="s">
        <v>7</v>
      </c>
      <c r="E1330">
        <v>1690</v>
      </c>
      <c r="F1330">
        <v>449</v>
      </c>
      <c r="G1330">
        <v>0.77</v>
      </c>
    </row>
    <row r="1331" spans="1:7" x14ac:dyDescent="0.25">
      <c r="A1331">
        <v>1330</v>
      </c>
      <c r="B1331">
        <v>2</v>
      </c>
      <c r="C1331">
        <v>3026</v>
      </c>
      <c r="D1331" t="s">
        <v>7</v>
      </c>
      <c r="E1331">
        <v>1913</v>
      </c>
      <c r="F1331">
        <v>431</v>
      </c>
      <c r="G1331">
        <v>1</v>
      </c>
    </row>
    <row r="1332" spans="1:7" x14ac:dyDescent="0.25">
      <c r="A1332">
        <v>1331</v>
      </c>
      <c r="B1332">
        <v>2</v>
      </c>
      <c r="C1332">
        <v>2918</v>
      </c>
      <c r="D1332" t="s">
        <v>8</v>
      </c>
      <c r="E1332">
        <v>1859</v>
      </c>
      <c r="F1332">
        <v>325</v>
      </c>
      <c r="G1332">
        <v>1</v>
      </c>
    </row>
    <row r="1333" spans="1:7" x14ac:dyDescent="0.25">
      <c r="A1333">
        <v>1332</v>
      </c>
      <c r="B1333">
        <v>2</v>
      </c>
      <c r="C1333">
        <v>2121</v>
      </c>
      <c r="D1333" t="s">
        <v>8</v>
      </c>
      <c r="E1333">
        <v>1460</v>
      </c>
      <c r="F1333">
        <v>483</v>
      </c>
      <c r="G1333">
        <v>1</v>
      </c>
    </row>
    <row r="1334" spans="1:7" x14ac:dyDescent="0.25">
      <c r="A1334">
        <v>1333</v>
      </c>
      <c r="B1334">
        <v>1</v>
      </c>
      <c r="C1334">
        <v>3759</v>
      </c>
      <c r="D1334" t="s">
        <v>8</v>
      </c>
      <c r="E1334">
        <v>2079</v>
      </c>
      <c r="F1334">
        <v>503</v>
      </c>
      <c r="G1334">
        <v>0.77</v>
      </c>
    </row>
    <row r="1335" spans="1:7" x14ac:dyDescent="0.25">
      <c r="A1335">
        <v>1334</v>
      </c>
      <c r="B1335">
        <v>2</v>
      </c>
      <c r="C1335">
        <v>2420</v>
      </c>
      <c r="D1335" t="s">
        <v>9</v>
      </c>
      <c r="E1335">
        <v>1610</v>
      </c>
      <c r="F1335">
        <v>540</v>
      </c>
      <c r="G1335">
        <v>1</v>
      </c>
    </row>
    <row r="1336" spans="1:7" x14ac:dyDescent="0.25">
      <c r="A1336">
        <v>1335</v>
      </c>
      <c r="B1336">
        <v>2</v>
      </c>
      <c r="C1336">
        <v>3203</v>
      </c>
      <c r="D1336" t="s">
        <v>9</v>
      </c>
      <c r="E1336">
        <v>2001</v>
      </c>
      <c r="F1336">
        <v>517</v>
      </c>
      <c r="G1336">
        <v>1</v>
      </c>
    </row>
    <row r="1337" spans="1:7" x14ac:dyDescent="0.25">
      <c r="A1337">
        <v>1336</v>
      </c>
      <c r="B1337">
        <v>1</v>
      </c>
      <c r="C1337">
        <v>2535</v>
      </c>
      <c r="D1337" t="s">
        <v>7</v>
      </c>
      <c r="E1337">
        <v>1467</v>
      </c>
      <c r="F1337">
        <v>492</v>
      </c>
      <c r="G1337">
        <v>0.77</v>
      </c>
    </row>
    <row r="1338" spans="1:7" x14ac:dyDescent="0.25">
      <c r="A1338">
        <v>1337</v>
      </c>
      <c r="B1338">
        <v>2</v>
      </c>
      <c r="C1338">
        <v>2191</v>
      </c>
      <c r="D1338" t="s">
        <v>9</v>
      </c>
      <c r="E1338">
        <v>1495</v>
      </c>
      <c r="F1338">
        <v>288</v>
      </c>
      <c r="G1338">
        <v>1</v>
      </c>
    </row>
    <row r="1339" spans="1:7" x14ac:dyDescent="0.25">
      <c r="A1339">
        <v>1338</v>
      </c>
      <c r="B1339">
        <v>1</v>
      </c>
      <c r="C1339">
        <v>1889</v>
      </c>
      <c r="D1339" t="s">
        <v>9</v>
      </c>
      <c r="E1339">
        <v>1144</v>
      </c>
      <c r="F1339">
        <v>352</v>
      </c>
      <c r="G1339">
        <v>0.77</v>
      </c>
    </row>
    <row r="1340" spans="1:7" x14ac:dyDescent="0.25">
      <c r="A1340">
        <v>1339</v>
      </c>
      <c r="B1340">
        <v>1</v>
      </c>
      <c r="C1340">
        <v>2109</v>
      </c>
      <c r="D1340" t="s">
        <v>7</v>
      </c>
      <c r="E1340">
        <v>1254</v>
      </c>
      <c r="F1340">
        <v>361</v>
      </c>
      <c r="G1340">
        <v>0.77</v>
      </c>
    </row>
    <row r="1341" spans="1:7" x14ac:dyDescent="0.25">
      <c r="A1341">
        <v>1340</v>
      </c>
      <c r="B1341">
        <v>1</v>
      </c>
      <c r="C1341">
        <v>2453</v>
      </c>
      <c r="D1341" t="s">
        <v>9</v>
      </c>
      <c r="E1341">
        <v>1426</v>
      </c>
      <c r="F1341">
        <v>493</v>
      </c>
      <c r="G1341">
        <v>0.77</v>
      </c>
    </row>
    <row r="1342" spans="1:7" x14ac:dyDescent="0.25">
      <c r="A1342">
        <v>1341</v>
      </c>
      <c r="B1342">
        <v>5</v>
      </c>
      <c r="C1342">
        <v>2183</v>
      </c>
      <c r="D1342" t="s">
        <v>9</v>
      </c>
      <c r="E1342">
        <v>2091</v>
      </c>
      <c r="F1342">
        <v>509</v>
      </c>
      <c r="G1342">
        <v>2.1800000000000002</v>
      </c>
    </row>
    <row r="1343" spans="1:7" x14ac:dyDescent="0.25">
      <c r="A1343">
        <v>1342</v>
      </c>
      <c r="B1343">
        <v>2</v>
      </c>
      <c r="C1343">
        <v>1859</v>
      </c>
      <c r="D1343" t="s">
        <v>8</v>
      </c>
      <c r="E1343">
        <v>1329</v>
      </c>
      <c r="F1343">
        <v>384</v>
      </c>
      <c r="G1343">
        <v>1</v>
      </c>
    </row>
    <row r="1344" spans="1:7" x14ac:dyDescent="0.25">
      <c r="A1344">
        <v>1343</v>
      </c>
      <c r="B1344">
        <v>4</v>
      </c>
      <c r="C1344">
        <v>3220</v>
      </c>
      <c r="D1344" t="s">
        <v>9</v>
      </c>
      <c r="E1344">
        <v>2410</v>
      </c>
      <c r="F1344">
        <v>610</v>
      </c>
      <c r="G1344">
        <v>1.68</v>
      </c>
    </row>
    <row r="1345" spans="1:7" x14ac:dyDescent="0.25">
      <c r="A1345">
        <v>1344</v>
      </c>
      <c r="B1345">
        <v>2</v>
      </c>
      <c r="C1345">
        <v>2156</v>
      </c>
      <c r="D1345" t="s">
        <v>9</v>
      </c>
      <c r="E1345">
        <v>1478</v>
      </c>
      <c r="F1345">
        <v>466</v>
      </c>
      <c r="G1345">
        <v>1</v>
      </c>
    </row>
    <row r="1346" spans="1:7" x14ac:dyDescent="0.25">
      <c r="A1346">
        <v>1345</v>
      </c>
      <c r="B1346">
        <v>2</v>
      </c>
      <c r="C1346">
        <v>1673</v>
      </c>
      <c r="D1346" t="s">
        <v>9</v>
      </c>
      <c r="E1346">
        <v>1236</v>
      </c>
      <c r="F1346">
        <v>206</v>
      </c>
      <c r="G1346">
        <v>1</v>
      </c>
    </row>
    <row r="1347" spans="1:7" x14ac:dyDescent="0.25">
      <c r="A1347">
        <v>1346</v>
      </c>
      <c r="B1347">
        <v>2</v>
      </c>
      <c r="C1347">
        <v>3181</v>
      </c>
      <c r="D1347" t="s">
        <v>7</v>
      </c>
      <c r="E1347">
        <v>1990</v>
      </c>
      <c r="F1347">
        <v>412</v>
      </c>
      <c r="G1347">
        <v>1</v>
      </c>
    </row>
    <row r="1348" spans="1:7" x14ac:dyDescent="0.25">
      <c r="A1348">
        <v>1347</v>
      </c>
      <c r="B1348">
        <v>4</v>
      </c>
      <c r="C1348">
        <v>3065</v>
      </c>
      <c r="D1348" t="s">
        <v>9</v>
      </c>
      <c r="E1348">
        <v>2332</v>
      </c>
      <c r="F1348">
        <v>601</v>
      </c>
      <c r="G1348">
        <v>1.68</v>
      </c>
    </row>
    <row r="1349" spans="1:7" x14ac:dyDescent="0.25">
      <c r="A1349">
        <v>1348</v>
      </c>
      <c r="B1349">
        <v>2</v>
      </c>
      <c r="C1349">
        <v>3707</v>
      </c>
      <c r="D1349" t="s">
        <v>8</v>
      </c>
      <c r="E1349">
        <v>2253</v>
      </c>
      <c r="F1349">
        <v>394</v>
      </c>
      <c r="G1349">
        <v>1</v>
      </c>
    </row>
    <row r="1350" spans="1:7" x14ac:dyDescent="0.25">
      <c r="A1350">
        <v>1349</v>
      </c>
      <c r="B1350">
        <v>2</v>
      </c>
      <c r="C1350">
        <v>1776</v>
      </c>
      <c r="D1350" t="s">
        <v>8</v>
      </c>
      <c r="E1350">
        <v>1288</v>
      </c>
      <c r="F1350">
        <v>450</v>
      </c>
      <c r="G1350">
        <v>1</v>
      </c>
    </row>
    <row r="1351" spans="1:7" x14ac:dyDescent="0.25">
      <c r="A1351">
        <v>1350</v>
      </c>
      <c r="B1351">
        <v>2</v>
      </c>
      <c r="C1351">
        <v>3395</v>
      </c>
      <c r="D1351" t="s">
        <v>9</v>
      </c>
      <c r="E1351">
        <v>2097</v>
      </c>
      <c r="F1351">
        <v>491</v>
      </c>
      <c r="G1351">
        <v>1</v>
      </c>
    </row>
    <row r="1352" spans="1:7" x14ac:dyDescent="0.25">
      <c r="A1352">
        <v>1351</v>
      </c>
      <c r="B1352">
        <v>1</v>
      </c>
      <c r="C1352">
        <v>3039</v>
      </c>
      <c r="D1352" t="s">
        <v>7</v>
      </c>
      <c r="E1352">
        <v>1719</v>
      </c>
      <c r="F1352">
        <v>468</v>
      </c>
      <c r="G1352">
        <v>0.77</v>
      </c>
    </row>
    <row r="1353" spans="1:7" x14ac:dyDescent="0.25">
      <c r="A1353">
        <v>1352</v>
      </c>
      <c r="B1353">
        <v>2</v>
      </c>
      <c r="C1353">
        <v>3212</v>
      </c>
      <c r="D1353" t="s">
        <v>8</v>
      </c>
      <c r="E1353">
        <v>2006</v>
      </c>
      <c r="F1353">
        <v>595</v>
      </c>
      <c r="G1353">
        <v>1</v>
      </c>
    </row>
    <row r="1354" spans="1:7" x14ac:dyDescent="0.25">
      <c r="A1354">
        <v>1353</v>
      </c>
      <c r="B1354">
        <v>2</v>
      </c>
      <c r="C1354">
        <v>2197</v>
      </c>
      <c r="D1354" t="s">
        <v>8</v>
      </c>
      <c r="E1354">
        <v>1498</v>
      </c>
      <c r="F1354">
        <v>412</v>
      </c>
      <c r="G1354">
        <v>1</v>
      </c>
    </row>
    <row r="1355" spans="1:7" x14ac:dyDescent="0.25">
      <c r="A1355">
        <v>1354</v>
      </c>
      <c r="B1355">
        <v>2</v>
      </c>
      <c r="C1355">
        <v>2247</v>
      </c>
      <c r="D1355" t="s">
        <v>9</v>
      </c>
      <c r="E1355">
        <v>1523</v>
      </c>
      <c r="F1355">
        <v>529</v>
      </c>
      <c r="G1355">
        <v>1</v>
      </c>
    </row>
    <row r="1356" spans="1:7" x14ac:dyDescent="0.25">
      <c r="A1356">
        <v>1355</v>
      </c>
      <c r="B1356">
        <v>4</v>
      </c>
      <c r="C1356">
        <v>4862</v>
      </c>
      <c r="D1356" t="s">
        <v>8</v>
      </c>
      <c r="E1356">
        <v>3231</v>
      </c>
      <c r="F1356">
        <v>904</v>
      </c>
      <c r="G1356">
        <v>1.68</v>
      </c>
    </row>
    <row r="1357" spans="1:7" x14ac:dyDescent="0.25">
      <c r="A1357">
        <v>1356</v>
      </c>
      <c r="B1357">
        <v>1</v>
      </c>
      <c r="C1357">
        <v>3631</v>
      </c>
      <c r="D1357" t="s">
        <v>8</v>
      </c>
      <c r="E1357">
        <v>2015</v>
      </c>
      <c r="F1357">
        <v>428</v>
      </c>
      <c r="G1357">
        <v>0.77</v>
      </c>
    </row>
    <row r="1358" spans="1:7" x14ac:dyDescent="0.25">
      <c r="A1358">
        <v>1357</v>
      </c>
      <c r="B1358">
        <v>5</v>
      </c>
      <c r="C1358">
        <v>4876</v>
      </c>
      <c r="D1358" t="s">
        <v>7</v>
      </c>
      <c r="E1358">
        <v>3438</v>
      </c>
      <c r="F1358">
        <v>892</v>
      </c>
      <c r="G1358">
        <v>2.1800000000000002</v>
      </c>
    </row>
    <row r="1359" spans="1:7" x14ac:dyDescent="0.25">
      <c r="A1359">
        <v>1358</v>
      </c>
      <c r="B1359">
        <v>2</v>
      </c>
      <c r="C1359">
        <v>1958</v>
      </c>
      <c r="D1359" t="s">
        <v>8</v>
      </c>
      <c r="E1359">
        <v>1379</v>
      </c>
      <c r="F1359">
        <v>430</v>
      </c>
      <c r="G1359">
        <v>1</v>
      </c>
    </row>
    <row r="1360" spans="1:7" x14ac:dyDescent="0.25">
      <c r="A1360">
        <v>1359</v>
      </c>
      <c r="B1360">
        <v>5</v>
      </c>
      <c r="C1360">
        <v>2810</v>
      </c>
      <c r="D1360" t="s">
        <v>7</v>
      </c>
      <c r="E1360">
        <v>2405</v>
      </c>
      <c r="F1360">
        <v>684</v>
      </c>
      <c r="G1360">
        <v>2.1800000000000002</v>
      </c>
    </row>
    <row r="1361" spans="1:7" x14ac:dyDescent="0.25">
      <c r="A1361">
        <v>1360</v>
      </c>
      <c r="B1361">
        <v>1</v>
      </c>
      <c r="C1361">
        <v>3214</v>
      </c>
      <c r="D1361" t="s">
        <v>7</v>
      </c>
      <c r="E1361">
        <v>1807</v>
      </c>
      <c r="F1361">
        <v>387</v>
      </c>
      <c r="G1361">
        <v>0.77</v>
      </c>
    </row>
    <row r="1362" spans="1:7" x14ac:dyDescent="0.25">
      <c r="A1362">
        <v>1361</v>
      </c>
      <c r="B1362">
        <v>2</v>
      </c>
      <c r="C1362">
        <v>3306</v>
      </c>
      <c r="D1362" t="s">
        <v>7</v>
      </c>
      <c r="E1362">
        <v>2053</v>
      </c>
      <c r="F1362">
        <v>527</v>
      </c>
      <c r="G1362">
        <v>1</v>
      </c>
    </row>
    <row r="1363" spans="1:7" x14ac:dyDescent="0.25">
      <c r="A1363">
        <v>1362</v>
      </c>
      <c r="B1363">
        <v>3</v>
      </c>
      <c r="C1363">
        <v>4548</v>
      </c>
      <c r="D1363" t="s">
        <v>8</v>
      </c>
      <c r="E1363">
        <v>2874</v>
      </c>
      <c r="F1363">
        <v>790</v>
      </c>
      <c r="G1363">
        <v>1.3</v>
      </c>
    </row>
    <row r="1364" spans="1:7" x14ac:dyDescent="0.25">
      <c r="A1364">
        <v>1363</v>
      </c>
      <c r="B1364">
        <v>5</v>
      </c>
      <c r="C1364">
        <v>4569</v>
      </c>
      <c r="D1364" t="s">
        <v>8</v>
      </c>
      <c r="E1364">
        <v>3284</v>
      </c>
      <c r="F1364">
        <v>760</v>
      </c>
      <c r="G1364">
        <v>2.1800000000000002</v>
      </c>
    </row>
    <row r="1365" spans="1:7" x14ac:dyDescent="0.25">
      <c r="A1365">
        <v>1364</v>
      </c>
      <c r="B1365">
        <v>2</v>
      </c>
      <c r="C1365">
        <v>2765</v>
      </c>
      <c r="D1365" t="s">
        <v>9</v>
      </c>
      <c r="E1365">
        <v>1782</v>
      </c>
      <c r="F1365">
        <v>592</v>
      </c>
      <c r="G1365">
        <v>1</v>
      </c>
    </row>
    <row r="1366" spans="1:7" x14ac:dyDescent="0.25">
      <c r="A1366">
        <v>1365</v>
      </c>
      <c r="B1366">
        <v>2</v>
      </c>
      <c r="C1366">
        <v>2154</v>
      </c>
      <c r="D1366" t="s">
        <v>7</v>
      </c>
      <c r="E1366">
        <v>1477</v>
      </c>
      <c r="F1366">
        <v>480</v>
      </c>
      <c r="G1366">
        <v>1</v>
      </c>
    </row>
    <row r="1367" spans="1:7" x14ac:dyDescent="0.25">
      <c r="A1367">
        <v>1366</v>
      </c>
      <c r="B1367">
        <v>4</v>
      </c>
      <c r="C1367">
        <v>3054</v>
      </c>
      <c r="D1367" t="s">
        <v>8</v>
      </c>
      <c r="E1367">
        <v>2327</v>
      </c>
      <c r="F1367">
        <v>615</v>
      </c>
      <c r="G1367">
        <v>1.68</v>
      </c>
    </row>
    <row r="1368" spans="1:7" x14ac:dyDescent="0.25">
      <c r="A1368">
        <v>1367</v>
      </c>
      <c r="B1368">
        <v>3</v>
      </c>
      <c r="C1368">
        <v>2814</v>
      </c>
      <c r="D1368" t="s">
        <v>9</v>
      </c>
      <c r="E1368">
        <v>2007</v>
      </c>
      <c r="F1368">
        <v>618</v>
      </c>
      <c r="G1368">
        <v>1.3</v>
      </c>
    </row>
    <row r="1369" spans="1:7" x14ac:dyDescent="0.25">
      <c r="A1369">
        <v>1368</v>
      </c>
      <c r="B1369">
        <v>3</v>
      </c>
      <c r="C1369">
        <v>3491</v>
      </c>
      <c r="D1369" t="s">
        <v>8</v>
      </c>
      <c r="E1369">
        <v>2345</v>
      </c>
      <c r="F1369">
        <v>540</v>
      </c>
      <c r="G1369">
        <v>1.3</v>
      </c>
    </row>
    <row r="1370" spans="1:7" x14ac:dyDescent="0.25">
      <c r="A1370">
        <v>1369</v>
      </c>
      <c r="B1370">
        <v>2</v>
      </c>
      <c r="C1370">
        <v>3967</v>
      </c>
      <c r="D1370" t="s">
        <v>7</v>
      </c>
      <c r="E1370">
        <v>2383</v>
      </c>
      <c r="F1370">
        <v>486</v>
      </c>
      <c r="G1370">
        <v>1</v>
      </c>
    </row>
    <row r="1371" spans="1:7" x14ac:dyDescent="0.25">
      <c r="A1371">
        <v>1370</v>
      </c>
      <c r="B1371">
        <v>2</v>
      </c>
      <c r="C1371">
        <v>2734</v>
      </c>
      <c r="D1371" t="s">
        <v>8</v>
      </c>
      <c r="E1371">
        <v>1767</v>
      </c>
      <c r="F1371">
        <v>353</v>
      </c>
      <c r="G1371">
        <v>1</v>
      </c>
    </row>
    <row r="1372" spans="1:7" x14ac:dyDescent="0.25">
      <c r="A1372">
        <v>1371</v>
      </c>
      <c r="B1372">
        <v>2</v>
      </c>
      <c r="C1372">
        <v>2062</v>
      </c>
      <c r="D1372" t="s">
        <v>8</v>
      </c>
      <c r="E1372">
        <v>1431</v>
      </c>
      <c r="F1372">
        <v>361</v>
      </c>
      <c r="G1372">
        <v>1</v>
      </c>
    </row>
    <row r="1373" spans="1:7" x14ac:dyDescent="0.25">
      <c r="A1373">
        <v>1372</v>
      </c>
      <c r="B1373">
        <v>2</v>
      </c>
      <c r="C1373">
        <v>3249</v>
      </c>
      <c r="D1373" t="s">
        <v>8</v>
      </c>
      <c r="E1373">
        <v>2024</v>
      </c>
      <c r="F1373">
        <v>460</v>
      </c>
      <c r="G1373">
        <v>1</v>
      </c>
    </row>
    <row r="1374" spans="1:7" x14ac:dyDescent="0.25">
      <c r="A1374">
        <v>1373</v>
      </c>
      <c r="B1374">
        <v>2</v>
      </c>
      <c r="C1374">
        <v>1503</v>
      </c>
      <c r="D1374" t="s">
        <v>7</v>
      </c>
      <c r="E1374">
        <v>1151</v>
      </c>
      <c r="F1374">
        <v>364</v>
      </c>
      <c r="G1374">
        <v>1</v>
      </c>
    </row>
    <row r="1375" spans="1:7" x14ac:dyDescent="0.25">
      <c r="A1375">
        <v>1374</v>
      </c>
      <c r="B1375">
        <v>3</v>
      </c>
      <c r="C1375">
        <v>2833</v>
      </c>
      <c r="D1375" t="s">
        <v>7</v>
      </c>
      <c r="E1375">
        <v>2016</v>
      </c>
      <c r="F1375">
        <v>483</v>
      </c>
      <c r="G1375">
        <v>1.3</v>
      </c>
    </row>
    <row r="1376" spans="1:7" x14ac:dyDescent="0.25">
      <c r="A1376">
        <v>1375</v>
      </c>
      <c r="B1376">
        <v>1</v>
      </c>
      <c r="C1376">
        <v>977</v>
      </c>
      <c r="D1376" t="s">
        <v>9</v>
      </c>
      <c r="E1376">
        <v>688</v>
      </c>
      <c r="F1376">
        <v>140</v>
      </c>
      <c r="G1376">
        <v>0.77</v>
      </c>
    </row>
    <row r="1377" spans="1:7" x14ac:dyDescent="0.25">
      <c r="A1377">
        <v>1376</v>
      </c>
      <c r="B1377">
        <v>1</v>
      </c>
      <c r="C1377">
        <v>3625</v>
      </c>
      <c r="D1377" t="s">
        <v>8</v>
      </c>
      <c r="E1377">
        <v>2012</v>
      </c>
      <c r="F1377">
        <v>299</v>
      </c>
      <c r="G1377">
        <v>0.77</v>
      </c>
    </row>
    <row r="1378" spans="1:7" x14ac:dyDescent="0.25">
      <c r="A1378">
        <v>1377</v>
      </c>
      <c r="B1378">
        <v>2</v>
      </c>
      <c r="C1378">
        <v>3725</v>
      </c>
      <c r="D1378" t="s">
        <v>7</v>
      </c>
      <c r="E1378">
        <v>2262</v>
      </c>
      <c r="F1378">
        <v>610</v>
      </c>
      <c r="G1378">
        <v>1</v>
      </c>
    </row>
    <row r="1379" spans="1:7" x14ac:dyDescent="0.25">
      <c r="A1379">
        <v>1378</v>
      </c>
      <c r="B1379">
        <v>5</v>
      </c>
      <c r="C1379">
        <v>4628</v>
      </c>
      <c r="D1379" t="s">
        <v>7</v>
      </c>
      <c r="E1379">
        <v>3314</v>
      </c>
      <c r="F1379">
        <v>763</v>
      </c>
      <c r="G1379">
        <v>2.1800000000000002</v>
      </c>
    </row>
    <row r="1380" spans="1:7" x14ac:dyDescent="0.25">
      <c r="A1380">
        <v>1379</v>
      </c>
      <c r="B1380">
        <v>2</v>
      </c>
      <c r="C1380">
        <v>3618</v>
      </c>
      <c r="D1380" t="s">
        <v>7</v>
      </c>
      <c r="E1380">
        <v>2209</v>
      </c>
      <c r="F1380">
        <v>647</v>
      </c>
      <c r="G1380">
        <v>1</v>
      </c>
    </row>
    <row r="1381" spans="1:7" x14ac:dyDescent="0.25">
      <c r="A1381">
        <v>1380</v>
      </c>
      <c r="B1381">
        <v>2</v>
      </c>
      <c r="C1381">
        <v>2749</v>
      </c>
      <c r="D1381" t="s">
        <v>9</v>
      </c>
      <c r="E1381">
        <v>1774</v>
      </c>
      <c r="F1381">
        <v>588</v>
      </c>
      <c r="G1381">
        <v>1</v>
      </c>
    </row>
    <row r="1382" spans="1:7" x14ac:dyDescent="0.25">
      <c r="A1382">
        <v>1381</v>
      </c>
      <c r="B1382">
        <v>3</v>
      </c>
      <c r="C1382">
        <v>3462</v>
      </c>
      <c r="D1382" t="s">
        <v>9</v>
      </c>
      <c r="E1382">
        <v>2331</v>
      </c>
      <c r="F1382">
        <v>620</v>
      </c>
      <c r="G1382">
        <v>1.3</v>
      </c>
    </row>
    <row r="1383" spans="1:7" x14ac:dyDescent="0.25">
      <c r="A1383">
        <v>1382</v>
      </c>
      <c r="B1383">
        <v>3</v>
      </c>
      <c r="C1383">
        <v>2481</v>
      </c>
      <c r="D1383" t="s">
        <v>7</v>
      </c>
      <c r="E1383">
        <v>1840</v>
      </c>
      <c r="F1383">
        <v>503</v>
      </c>
      <c r="G1383">
        <v>1.3</v>
      </c>
    </row>
    <row r="1384" spans="1:7" x14ac:dyDescent="0.25">
      <c r="A1384">
        <v>1383</v>
      </c>
      <c r="B1384">
        <v>1</v>
      </c>
      <c r="C1384">
        <v>1988</v>
      </c>
      <c r="D1384" t="s">
        <v>9</v>
      </c>
      <c r="E1384">
        <v>1194</v>
      </c>
      <c r="F1384">
        <v>191</v>
      </c>
      <c r="G1384">
        <v>0.77</v>
      </c>
    </row>
    <row r="1385" spans="1:7" x14ac:dyDescent="0.25">
      <c r="A1385">
        <v>1384</v>
      </c>
      <c r="B1385">
        <v>4</v>
      </c>
      <c r="C1385">
        <v>1850</v>
      </c>
      <c r="D1385" t="s">
        <v>9</v>
      </c>
      <c r="E1385">
        <v>1725</v>
      </c>
      <c r="F1385">
        <v>589</v>
      </c>
      <c r="G1385">
        <v>1.68</v>
      </c>
    </row>
    <row r="1386" spans="1:7" x14ac:dyDescent="0.25">
      <c r="A1386">
        <v>1385</v>
      </c>
      <c r="B1386">
        <v>2</v>
      </c>
      <c r="C1386">
        <v>3286</v>
      </c>
      <c r="D1386" t="s">
        <v>7</v>
      </c>
      <c r="E1386">
        <v>2043</v>
      </c>
      <c r="F1386">
        <v>628</v>
      </c>
      <c r="G1386">
        <v>1</v>
      </c>
    </row>
    <row r="1387" spans="1:7" x14ac:dyDescent="0.25">
      <c r="A1387">
        <v>1386</v>
      </c>
      <c r="B1387">
        <v>3</v>
      </c>
      <c r="C1387">
        <v>2160</v>
      </c>
      <c r="D1387" t="s">
        <v>9</v>
      </c>
      <c r="E1387">
        <v>1680</v>
      </c>
      <c r="F1387">
        <v>400</v>
      </c>
      <c r="G1387">
        <v>1.3</v>
      </c>
    </row>
    <row r="1388" spans="1:7" x14ac:dyDescent="0.25">
      <c r="A1388">
        <v>1387</v>
      </c>
      <c r="B1388">
        <v>2</v>
      </c>
      <c r="C1388">
        <v>4146</v>
      </c>
      <c r="D1388" t="s">
        <v>8</v>
      </c>
      <c r="E1388">
        <v>2473</v>
      </c>
      <c r="F1388">
        <v>427</v>
      </c>
      <c r="G1388">
        <v>1</v>
      </c>
    </row>
    <row r="1389" spans="1:7" x14ac:dyDescent="0.25">
      <c r="A1389">
        <v>1388</v>
      </c>
      <c r="B1389">
        <v>2</v>
      </c>
      <c r="C1389">
        <v>3571</v>
      </c>
      <c r="D1389" t="s">
        <v>7</v>
      </c>
      <c r="E1389">
        <v>2185</v>
      </c>
      <c r="F1389">
        <v>533</v>
      </c>
      <c r="G1389">
        <v>1</v>
      </c>
    </row>
    <row r="1390" spans="1:7" x14ac:dyDescent="0.25">
      <c r="A1390">
        <v>1389</v>
      </c>
      <c r="B1390">
        <v>4</v>
      </c>
      <c r="C1390">
        <v>2723</v>
      </c>
      <c r="D1390" t="s">
        <v>7</v>
      </c>
      <c r="E1390">
        <v>2161</v>
      </c>
      <c r="F1390">
        <v>465</v>
      </c>
      <c r="G1390">
        <v>1.68</v>
      </c>
    </row>
    <row r="1391" spans="1:7" x14ac:dyDescent="0.25">
      <c r="A1391">
        <v>1390</v>
      </c>
      <c r="B1391">
        <v>3</v>
      </c>
      <c r="C1391">
        <v>3625</v>
      </c>
      <c r="D1391" t="s">
        <v>9</v>
      </c>
      <c r="E1391">
        <v>2412</v>
      </c>
      <c r="F1391">
        <v>658</v>
      </c>
      <c r="G1391">
        <v>1.3</v>
      </c>
    </row>
    <row r="1392" spans="1:7" x14ac:dyDescent="0.25">
      <c r="A1392">
        <v>1391</v>
      </c>
      <c r="B1392">
        <v>1</v>
      </c>
      <c r="C1392">
        <v>1925</v>
      </c>
      <c r="D1392" t="s">
        <v>8</v>
      </c>
      <c r="E1392">
        <v>1162</v>
      </c>
      <c r="F1392">
        <v>261</v>
      </c>
      <c r="G1392">
        <v>0.77</v>
      </c>
    </row>
    <row r="1393" spans="1:7" x14ac:dyDescent="0.25">
      <c r="A1393">
        <v>1392</v>
      </c>
      <c r="B1393">
        <v>1</v>
      </c>
      <c r="C1393">
        <v>1910</v>
      </c>
      <c r="D1393" t="s">
        <v>9</v>
      </c>
      <c r="E1393">
        <v>1155</v>
      </c>
      <c r="F1393">
        <v>278</v>
      </c>
      <c r="G1393">
        <v>0.77</v>
      </c>
    </row>
    <row r="1394" spans="1:7" x14ac:dyDescent="0.25">
      <c r="A1394">
        <v>1393</v>
      </c>
      <c r="B1394">
        <v>3</v>
      </c>
      <c r="C1394">
        <v>2355</v>
      </c>
      <c r="D1394" t="s">
        <v>8</v>
      </c>
      <c r="E1394">
        <v>1777</v>
      </c>
      <c r="F1394">
        <v>362</v>
      </c>
      <c r="G1394">
        <v>1.3</v>
      </c>
    </row>
    <row r="1395" spans="1:7" x14ac:dyDescent="0.25">
      <c r="A1395">
        <v>1394</v>
      </c>
      <c r="B1395">
        <v>1</v>
      </c>
      <c r="C1395">
        <v>3054</v>
      </c>
      <c r="D1395" t="s">
        <v>8</v>
      </c>
      <c r="E1395">
        <v>1727</v>
      </c>
      <c r="F1395">
        <v>316</v>
      </c>
      <c r="G1395">
        <v>0.77</v>
      </c>
    </row>
    <row r="1396" spans="1:7" x14ac:dyDescent="0.25">
      <c r="A1396">
        <v>1395</v>
      </c>
      <c r="B1396">
        <v>2</v>
      </c>
      <c r="C1396">
        <v>2246</v>
      </c>
      <c r="D1396" t="s">
        <v>8</v>
      </c>
      <c r="E1396">
        <v>1523</v>
      </c>
      <c r="F1396">
        <v>423</v>
      </c>
      <c r="G1396">
        <v>1</v>
      </c>
    </row>
    <row r="1397" spans="1:7" x14ac:dyDescent="0.25">
      <c r="A1397">
        <v>1396</v>
      </c>
      <c r="B1397">
        <v>2</v>
      </c>
      <c r="C1397">
        <v>4123</v>
      </c>
      <c r="D1397" t="s">
        <v>8</v>
      </c>
      <c r="E1397">
        <v>2461</v>
      </c>
      <c r="F1397">
        <v>652</v>
      </c>
      <c r="G1397">
        <v>1</v>
      </c>
    </row>
    <row r="1398" spans="1:7" x14ac:dyDescent="0.25">
      <c r="A1398">
        <v>1397</v>
      </c>
      <c r="B1398">
        <v>2</v>
      </c>
      <c r="C1398">
        <v>1581</v>
      </c>
      <c r="D1398" t="s">
        <v>7</v>
      </c>
      <c r="E1398">
        <v>1190</v>
      </c>
      <c r="F1398">
        <v>421</v>
      </c>
      <c r="G1398">
        <v>1</v>
      </c>
    </row>
    <row r="1399" spans="1:7" x14ac:dyDescent="0.25">
      <c r="A1399">
        <v>1398</v>
      </c>
      <c r="B1399">
        <v>2</v>
      </c>
      <c r="C1399">
        <v>2815</v>
      </c>
      <c r="D1399" t="s">
        <v>8</v>
      </c>
      <c r="E1399">
        <v>1807</v>
      </c>
      <c r="F1399">
        <v>451</v>
      </c>
      <c r="G1399">
        <v>1</v>
      </c>
    </row>
    <row r="1400" spans="1:7" x14ac:dyDescent="0.25">
      <c r="A1400">
        <v>1399</v>
      </c>
      <c r="B1400">
        <v>2</v>
      </c>
      <c r="C1400">
        <v>3068</v>
      </c>
      <c r="D1400" t="s">
        <v>8</v>
      </c>
      <c r="E1400">
        <v>1934</v>
      </c>
      <c r="F1400">
        <v>419</v>
      </c>
      <c r="G1400">
        <v>1</v>
      </c>
    </row>
    <row r="1401" spans="1:7" x14ac:dyDescent="0.25">
      <c r="A1401">
        <v>1400</v>
      </c>
      <c r="B1401">
        <v>2</v>
      </c>
      <c r="C1401">
        <v>2898</v>
      </c>
      <c r="D1401" t="s">
        <v>7</v>
      </c>
      <c r="E1401">
        <v>1849</v>
      </c>
      <c r="F1401">
        <v>441</v>
      </c>
      <c r="G1401">
        <v>1</v>
      </c>
    </row>
    <row r="1402" spans="1:7" x14ac:dyDescent="0.25">
      <c r="A1402">
        <v>1401</v>
      </c>
      <c r="B1402">
        <v>2</v>
      </c>
      <c r="C1402">
        <v>3019</v>
      </c>
      <c r="D1402" t="s">
        <v>8</v>
      </c>
      <c r="E1402">
        <v>1909</v>
      </c>
      <c r="F1402">
        <v>579</v>
      </c>
      <c r="G1402">
        <v>1</v>
      </c>
    </row>
    <row r="1403" spans="1:7" x14ac:dyDescent="0.25">
      <c r="A1403">
        <v>1402</v>
      </c>
      <c r="B1403">
        <v>2</v>
      </c>
      <c r="C1403">
        <v>3037</v>
      </c>
      <c r="D1403" t="s">
        <v>8</v>
      </c>
      <c r="E1403">
        <v>1918</v>
      </c>
      <c r="F1403">
        <v>515</v>
      </c>
      <c r="G1403">
        <v>1</v>
      </c>
    </row>
    <row r="1404" spans="1:7" x14ac:dyDescent="0.25">
      <c r="A1404">
        <v>1403</v>
      </c>
      <c r="B1404">
        <v>1</v>
      </c>
      <c r="C1404">
        <v>3640</v>
      </c>
      <c r="D1404" t="s">
        <v>8</v>
      </c>
      <c r="E1404">
        <v>2020</v>
      </c>
      <c r="F1404">
        <v>325</v>
      </c>
      <c r="G1404">
        <v>0.77</v>
      </c>
    </row>
    <row r="1405" spans="1:7" x14ac:dyDescent="0.25">
      <c r="A1405">
        <v>1404</v>
      </c>
      <c r="B1405">
        <v>5</v>
      </c>
      <c r="C1405">
        <v>3604</v>
      </c>
      <c r="D1405" t="s">
        <v>9</v>
      </c>
      <c r="E1405">
        <v>2802</v>
      </c>
      <c r="F1405">
        <v>926</v>
      </c>
      <c r="G1405">
        <v>2.1800000000000002</v>
      </c>
    </row>
    <row r="1406" spans="1:7" x14ac:dyDescent="0.25">
      <c r="A1406">
        <v>1405</v>
      </c>
      <c r="B1406">
        <v>3</v>
      </c>
      <c r="C1406">
        <v>3620</v>
      </c>
      <c r="D1406" t="s">
        <v>8</v>
      </c>
      <c r="E1406">
        <v>2410</v>
      </c>
      <c r="F1406">
        <v>560</v>
      </c>
      <c r="G1406">
        <v>1.3</v>
      </c>
    </row>
    <row r="1407" spans="1:7" x14ac:dyDescent="0.25">
      <c r="A1407">
        <v>1406</v>
      </c>
      <c r="B1407">
        <v>2</v>
      </c>
      <c r="C1407">
        <v>3224</v>
      </c>
      <c r="D1407" t="s">
        <v>8</v>
      </c>
      <c r="E1407">
        <v>2012</v>
      </c>
      <c r="F1407">
        <v>400</v>
      </c>
      <c r="G1407">
        <v>1</v>
      </c>
    </row>
    <row r="1408" spans="1:7" x14ac:dyDescent="0.25">
      <c r="A1408">
        <v>1407</v>
      </c>
      <c r="B1408">
        <v>5</v>
      </c>
      <c r="C1408">
        <v>2816</v>
      </c>
      <c r="D1408" t="s">
        <v>9</v>
      </c>
      <c r="E1408">
        <v>2408</v>
      </c>
      <c r="F1408">
        <v>656</v>
      </c>
      <c r="G1408">
        <v>2.1800000000000002</v>
      </c>
    </row>
    <row r="1409" spans="1:7" x14ac:dyDescent="0.25">
      <c r="A1409">
        <v>1408</v>
      </c>
      <c r="B1409">
        <v>2</v>
      </c>
      <c r="C1409">
        <v>2375</v>
      </c>
      <c r="D1409" t="s">
        <v>9</v>
      </c>
      <c r="E1409">
        <v>1587</v>
      </c>
      <c r="F1409">
        <v>562</v>
      </c>
      <c r="G1409">
        <v>1</v>
      </c>
    </row>
    <row r="1410" spans="1:7" x14ac:dyDescent="0.25">
      <c r="A1410">
        <v>1409</v>
      </c>
      <c r="B1410">
        <v>1</v>
      </c>
      <c r="C1410">
        <v>1593</v>
      </c>
      <c r="D1410" t="s">
        <v>7</v>
      </c>
      <c r="E1410">
        <v>996</v>
      </c>
      <c r="F1410">
        <v>327</v>
      </c>
      <c r="G1410">
        <v>0.77</v>
      </c>
    </row>
    <row r="1411" spans="1:7" x14ac:dyDescent="0.25">
      <c r="A1411">
        <v>1410</v>
      </c>
      <c r="B1411">
        <v>1</v>
      </c>
      <c r="C1411">
        <v>2118</v>
      </c>
      <c r="D1411" t="s">
        <v>7</v>
      </c>
      <c r="E1411">
        <v>1259</v>
      </c>
      <c r="F1411">
        <v>373</v>
      </c>
      <c r="G1411">
        <v>0.77</v>
      </c>
    </row>
    <row r="1412" spans="1:7" x14ac:dyDescent="0.25">
      <c r="A1412">
        <v>1411</v>
      </c>
      <c r="B1412">
        <v>3</v>
      </c>
      <c r="C1412">
        <v>2848</v>
      </c>
      <c r="D1412" t="s">
        <v>9</v>
      </c>
      <c r="E1412">
        <v>2024</v>
      </c>
      <c r="F1412">
        <v>392</v>
      </c>
      <c r="G1412">
        <v>1.3</v>
      </c>
    </row>
    <row r="1413" spans="1:7" x14ac:dyDescent="0.25">
      <c r="A1413">
        <v>1412</v>
      </c>
      <c r="B1413">
        <v>1</v>
      </c>
      <c r="C1413">
        <v>2357</v>
      </c>
      <c r="D1413" t="s">
        <v>8</v>
      </c>
      <c r="E1413">
        <v>1378</v>
      </c>
      <c r="F1413">
        <v>314</v>
      </c>
      <c r="G1413">
        <v>0.77</v>
      </c>
    </row>
    <row r="1414" spans="1:7" x14ac:dyDescent="0.25">
      <c r="A1414">
        <v>1413</v>
      </c>
      <c r="B1414">
        <v>3</v>
      </c>
      <c r="C1414">
        <v>2495</v>
      </c>
      <c r="D1414" t="s">
        <v>9</v>
      </c>
      <c r="E1414">
        <v>1847</v>
      </c>
      <c r="F1414">
        <v>429</v>
      </c>
      <c r="G1414">
        <v>1.3</v>
      </c>
    </row>
    <row r="1415" spans="1:7" x14ac:dyDescent="0.25">
      <c r="A1415">
        <v>1414</v>
      </c>
      <c r="B1415">
        <v>1</v>
      </c>
      <c r="C1415">
        <v>1403</v>
      </c>
      <c r="D1415" t="s">
        <v>7</v>
      </c>
      <c r="E1415">
        <v>901</v>
      </c>
      <c r="F1415">
        <v>195</v>
      </c>
      <c r="G1415">
        <v>0.77</v>
      </c>
    </row>
    <row r="1416" spans="1:7" x14ac:dyDescent="0.25">
      <c r="A1416">
        <v>1415</v>
      </c>
      <c r="B1416">
        <v>5</v>
      </c>
      <c r="C1416">
        <v>4005</v>
      </c>
      <c r="D1416" t="s">
        <v>9</v>
      </c>
      <c r="E1416">
        <v>3002</v>
      </c>
      <c r="F1416">
        <v>798</v>
      </c>
      <c r="G1416">
        <v>2.1800000000000002</v>
      </c>
    </row>
    <row r="1417" spans="1:7" x14ac:dyDescent="0.25">
      <c r="A1417">
        <v>1416</v>
      </c>
      <c r="B1417">
        <v>2</v>
      </c>
      <c r="C1417">
        <v>1810</v>
      </c>
      <c r="D1417" t="s">
        <v>7</v>
      </c>
      <c r="E1417">
        <v>1305</v>
      </c>
      <c r="F1417">
        <v>326</v>
      </c>
      <c r="G1417">
        <v>1</v>
      </c>
    </row>
    <row r="1418" spans="1:7" x14ac:dyDescent="0.25">
      <c r="A1418">
        <v>1417</v>
      </c>
      <c r="B1418">
        <v>4</v>
      </c>
      <c r="C1418">
        <v>4114</v>
      </c>
      <c r="D1418" t="s">
        <v>9</v>
      </c>
      <c r="E1418">
        <v>2857</v>
      </c>
      <c r="F1418">
        <v>695</v>
      </c>
      <c r="G1418">
        <v>1.68</v>
      </c>
    </row>
    <row r="1419" spans="1:7" x14ac:dyDescent="0.25">
      <c r="A1419">
        <v>1418</v>
      </c>
      <c r="B1419">
        <v>2</v>
      </c>
      <c r="C1419">
        <v>4279</v>
      </c>
      <c r="D1419" t="s">
        <v>8</v>
      </c>
      <c r="E1419">
        <v>2539</v>
      </c>
      <c r="F1419">
        <v>458</v>
      </c>
      <c r="G1419">
        <v>1</v>
      </c>
    </row>
    <row r="1420" spans="1:7" x14ac:dyDescent="0.25">
      <c r="A1420">
        <v>1419</v>
      </c>
      <c r="B1420">
        <v>4</v>
      </c>
      <c r="C1420">
        <v>3594</v>
      </c>
      <c r="D1420" t="s">
        <v>8</v>
      </c>
      <c r="E1420">
        <v>2597</v>
      </c>
      <c r="F1420">
        <v>797</v>
      </c>
      <c r="G1420">
        <v>1.68</v>
      </c>
    </row>
    <row r="1421" spans="1:7" x14ac:dyDescent="0.25">
      <c r="A1421">
        <v>1420</v>
      </c>
      <c r="B1421">
        <v>3</v>
      </c>
      <c r="C1421">
        <v>4443</v>
      </c>
      <c r="D1421" t="s">
        <v>8</v>
      </c>
      <c r="E1421">
        <v>2821</v>
      </c>
      <c r="F1421">
        <v>566</v>
      </c>
      <c r="G1421">
        <v>1.3</v>
      </c>
    </row>
    <row r="1422" spans="1:7" x14ac:dyDescent="0.25">
      <c r="A1422">
        <v>1421</v>
      </c>
      <c r="B1422">
        <v>3</v>
      </c>
      <c r="C1422">
        <v>4354</v>
      </c>
      <c r="D1422" t="s">
        <v>8</v>
      </c>
      <c r="E1422">
        <v>2777</v>
      </c>
      <c r="F1422">
        <v>627</v>
      </c>
      <c r="G1422">
        <v>1.3</v>
      </c>
    </row>
    <row r="1423" spans="1:7" x14ac:dyDescent="0.25">
      <c r="A1423">
        <v>1422</v>
      </c>
      <c r="B1423">
        <v>2</v>
      </c>
      <c r="C1423">
        <v>2782</v>
      </c>
      <c r="D1423" t="s">
        <v>8</v>
      </c>
      <c r="E1423">
        <v>1791</v>
      </c>
      <c r="F1423">
        <v>338</v>
      </c>
      <c r="G1423">
        <v>1</v>
      </c>
    </row>
    <row r="1424" spans="1:7" x14ac:dyDescent="0.25">
      <c r="A1424">
        <v>1423</v>
      </c>
      <c r="B1424">
        <v>1</v>
      </c>
      <c r="C1424">
        <v>2226</v>
      </c>
      <c r="D1424" t="s">
        <v>7</v>
      </c>
      <c r="E1424">
        <v>1313</v>
      </c>
      <c r="F1424">
        <v>378</v>
      </c>
      <c r="G1424">
        <v>0.77</v>
      </c>
    </row>
    <row r="1425" spans="1:7" x14ac:dyDescent="0.25">
      <c r="A1425">
        <v>1424</v>
      </c>
      <c r="B1425">
        <v>3</v>
      </c>
      <c r="C1425">
        <v>2270</v>
      </c>
      <c r="D1425" t="s">
        <v>7</v>
      </c>
      <c r="E1425">
        <v>1735</v>
      </c>
      <c r="F1425">
        <v>507</v>
      </c>
      <c r="G1425">
        <v>1.3</v>
      </c>
    </row>
    <row r="1426" spans="1:7" x14ac:dyDescent="0.25">
      <c r="A1426">
        <v>1425</v>
      </c>
      <c r="B1426">
        <v>3</v>
      </c>
      <c r="C1426">
        <v>3874</v>
      </c>
      <c r="D1426" t="s">
        <v>9</v>
      </c>
      <c r="E1426">
        <v>2537</v>
      </c>
      <c r="F1426">
        <v>644</v>
      </c>
      <c r="G1426">
        <v>1.3</v>
      </c>
    </row>
    <row r="1427" spans="1:7" x14ac:dyDescent="0.25">
      <c r="A1427">
        <v>1426</v>
      </c>
      <c r="B1427">
        <v>1</v>
      </c>
      <c r="C1427">
        <v>2810</v>
      </c>
      <c r="D1427" t="s">
        <v>7</v>
      </c>
      <c r="E1427">
        <v>1605</v>
      </c>
      <c r="F1427">
        <v>443</v>
      </c>
      <c r="G1427">
        <v>0.77</v>
      </c>
    </row>
    <row r="1428" spans="1:7" x14ac:dyDescent="0.25">
      <c r="A1428">
        <v>1427</v>
      </c>
      <c r="B1428">
        <v>4</v>
      </c>
      <c r="C1428">
        <v>2297</v>
      </c>
      <c r="D1428" t="s">
        <v>7</v>
      </c>
      <c r="E1428">
        <v>1948</v>
      </c>
      <c r="F1428">
        <v>463</v>
      </c>
      <c r="G1428">
        <v>1.68</v>
      </c>
    </row>
    <row r="1429" spans="1:7" x14ac:dyDescent="0.25">
      <c r="A1429">
        <v>1428</v>
      </c>
      <c r="B1429">
        <v>1</v>
      </c>
      <c r="C1429">
        <v>1750</v>
      </c>
      <c r="D1429" t="s">
        <v>7</v>
      </c>
      <c r="E1429">
        <v>1075</v>
      </c>
      <c r="F1429">
        <v>372</v>
      </c>
      <c r="G1429">
        <v>0.77</v>
      </c>
    </row>
    <row r="1430" spans="1:7" x14ac:dyDescent="0.25">
      <c r="A1430">
        <v>1429</v>
      </c>
      <c r="B1430">
        <v>2</v>
      </c>
      <c r="C1430">
        <v>1792</v>
      </c>
      <c r="D1430" t="s">
        <v>8</v>
      </c>
      <c r="E1430">
        <v>1296</v>
      </c>
      <c r="F1430">
        <v>340</v>
      </c>
      <c r="G1430">
        <v>1</v>
      </c>
    </row>
    <row r="1431" spans="1:7" x14ac:dyDescent="0.25">
      <c r="A1431">
        <v>1430</v>
      </c>
      <c r="B1431">
        <v>2</v>
      </c>
      <c r="C1431">
        <v>1918</v>
      </c>
      <c r="D1431" t="s">
        <v>8</v>
      </c>
      <c r="E1431">
        <v>1359</v>
      </c>
      <c r="F1431">
        <v>267</v>
      </c>
      <c r="G1431">
        <v>1</v>
      </c>
    </row>
    <row r="1432" spans="1:7" x14ac:dyDescent="0.25">
      <c r="A1432">
        <v>1431</v>
      </c>
      <c r="B1432">
        <v>2</v>
      </c>
      <c r="C1432">
        <v>2554</v>
      </c>
      <c r="D1432" t="s">
        <v>8</v>
      </c>
      <c r="E1432">
        <v>1677</v>
      </c>
      <c r="F1432">
        <v>287</v>
      </c>
      <c r="G1432">
        <v>1</v>
      </c>
    </row>
    <row r="1433" spans="1:7" x14ac:dyDescent="0.25">
      <c r="A1433">
        <v>1432</v>
      </c>
      <c r="B1433">
        <v>2</v>
      </c>
      <c r="C1433">
        <v>1958</v>
      </c>
      <c r="D1433" t="s">
        <v>7</v>
      </c>
      <c r="E1433">
        <v>1379</v>
      </c>
      <c r="F1433">
        <v>499</v>
      </c>
      <c r="G1433">
        <v>1</v>
      </c>
    </row>
    <row r="1434" spans="1:7" x14ac:dyDescent="0.25">
      <c r="A1434">
        <v>1433</v>
      </c>
      <c r="B1434">
        <v>3</v>
      </c>
      <c r="C1434">
        <v>3147</v>
      </c>
      <c r="D1434" t="s">
        <v>9</v>
      </c>
      <c r="E1434">
        <v>2173</v>
      </c>
      <c r="F1434">
        <v>574</v>
      </c>
      <c r="G1434">
        <v>1.3</v>
      </c>
    </row>
    <row r="1435" spans="1:7" x14ac:dyDescent="0.25">
      <c r="A1435">
        <v>1434</v>
      </c>
      <c r="B1435">
        <v>1</v>
      </c>
      <c r="C1435">
        <v>1516</v>
      </c>
      <c r="D1435" t="s">
        <v>7</v>
      </c>
      <c r="E1435">
        <v>958</v>
      </c>
      <c r="F1435">
        <v>164</v>
      </c>
      <c r="G1435">
        <v>0.77</v>
      </c>
    </row>
    <row r="1436" spans="1:7" x14ac:dyDescent="0.25">
      <c r="A1436">
        <v>1435</v>
      </c>
      <c r="B1436">
        <v>2</v>
      </c>
      <c r="C1436">
        <v>1866</v>
      </c>
      <c r="D1436" t="s">
        <v>7</v>
      </c>
      <c r="E1436">
        <v>1333</v>
      </c>
      <c r="F1436">
        <v>442</v>
      </c>
      <c r="G1436">
        <v>1</v>
      </c>
    </row>
    <row r="1437" spans="1:7" x14ac:dyDescent="0.25">
      <c r="A1437">
        <v>1436</v>
      </c>
      <c r="B1437">
        <v>2</v>
      </c>
      <c r="C1437">
        <v>1228</v>
      </c>
      <c r="D1437" t="s">
        <v>9</v>
      </c>
      <c r="E1437">
        <v>1014</v>
      </c>
      <c r="F1437">
        <v>445</v>
      </c>
      <c r="G1437">
        <v>1</v>
      </c>
    </row>
    <row r="1438" spans="1:7" x14ac:dyDescent="0.25">
      <c r="A1438">
        <v>1437</v>
      </c>
      <c r="B1438">
        <v>3</v>
      </c>
      <c r="C1438">
        <v>3533</v>
      </c>
      <c r="D1438" t="s">
        <v>7</v>
      </c>
      <c r="E1438">
        <v>2366</v>
      </c>
      <c r="F1438">
        <v>583</v>
      </c>
      <c r="G1438">
        <v>1.3</v>
      </c>
    </row>
    <row r="1439" spans="1:7" x14ac:dyDescent="0.25">
      <c r="A1439">
        <v>1438</v>
      </c>
      <c r="B1439">
        <v>2</v>
      </c>
      <c r="C1439">
        <v>2991</v>
      </c>
      <c r="D1439" t="s">
        <v>8</v>
      </c>
      <c r="E1439">
        <v>1895</v>
      </c>
      <c r="F1439">
        <v>535</v>
      </c>
      <c r="G1439">
        <v>1</v>
      </c>
    </row>
    <row r="1440" spans="1:7" x14ac:dyDescent="0.25">
      <c r="A1440">
        <v>1439</v>
      </c>
      <c r="B1440">
        <v>1</v>
      </c>
      <c r="C1440">
        <v>3199</v>
      </c>
      <c r="D1440" t="s">
        <v>7</v>
      </c>
      <c r="E1440">
        <v>1799</v>
      </c>
      <c r="F1440">
        <v>420</v>
      </c>
      <c r="G1440">
        <v>0.77</v>
      </c>
    </row>
    <row r="1441" spans="1:7" x14ac:dyDescent="0.25">
      <c r="A1441">
        <v>1440</v>
      </c>
      <c r="B1441">
        <v>3</v>
      </c>
      <c r="C1441">
        <v>2920</v>
      </c>
      <c r="D1441" t="s">
        <v>9</v>
      </c>
      <c r="E1441">
        <v>2060</v>
      </c>
      <c r="F1441">
        <v>407</v>
      </c>
      <c r="G1441">
        <v>1.3</v>
      </c>
    </row>
    <row r="1442" spans="1:7" x14ac:dyDescent="0.25">
      <c r="A1442">
        <v>1441</v>
      </c>
      <c r="B1442">
        <v>2</v>
      </c>
      <c r="C1442">
        <v>3761</v>
      </c>
      <c r="D1442" t="s">
        <v>8</v>
      </c>
      <c r="E1442">
        <v>2280</v>
      </c>
      <c r="F1442">
        <v>503</v>
      </c>
      <c r="G1442">
        <v>1</v>
      </c>
    </row>
    <row r="1443" spans="1:7" x14ac:dyDescent="0.25">
      <c r="A1443">
        <v>1442</v>
      </c>
      <c r="B1443">
        <v>4</v>
      </c>
      <c r="C1443">
        <v>4645</v>
      </c>
      <c r="D1443" t="s">
        <v>8</v>
      </c>
      <c r="E1443">
        <v>3122</v>
      </c>
      <c r="F1443">
        <v>657</v>
      </c>
      <c r="G1443">
        <v>1.68</v>
      </c>
    </row>
    <row r="1444" spans="1:7" x14ac:dyDescent="0.25">
      <c r="A1444">
        <v>1443</v>
      </c>
      <c r="B1444">
        <v>2</v>
      </c>
      <c r="C1444">
        <v>2253</v>
      </c>
      <c r="D1444" t="s">
        <v>7</v>
      </c>
      <c r="E1444">
        <v>1526</v>
      </c>
      <c r="F1444">
        <v>503</v>
      </c>
      <c r="G1444">
        <v>1</v>
      </c>
    </row>
    <row r="1445" spans="1:7" x14ac:dyDescent="0.25">
      <c r="A1445">
        <v>1444</v>
      </c>
      <c r="B1445">
        <v>1</v>
      </c>
      <c r="C1445">
        <v>2053</v>
      </c>
      <c r="D1445" t="s">
        <v>7</v>
      </c>
      <c r="E1445">
        <v>1226</v>
      </c>
      <c r="F1445">
        <v>470</v>
      </c>
      <c r="G1445">
        <v>0.77</v>
      </c>
    </row>
    <row r="1446" spans="1:7" x14ac:dyDescent="0.25">
      <c r="A1446">
        <v>1445</v>
      </c>
      <c r="B1446">
        <v>1</v>
      </c>
      <c r="C1446">
        <v>3175</v>
      </c>
      <c r="D1446" t="s">
        <v>7</v>
      </c>
      <c r="E1446">
        <v>1787</v>
      </c>
      <c r="F1446">
        <v>507</v>
      </c>
      <c r="G1446">
        <v>0.77</v>
      </c>
    </row>
    <row r="1447" spans="1:7" x14ac:dyDescent="0.25">
      <c r="A1447">
        <v>1446</v>
      </c>
      <c r="B1447">
        <v>1</v>
      </c>
      <c r="C1447">
        <v>2260</v>
      </c>
      <c r="D1447" t="s">
        <v>8</v>
      </c>
      <c r="E1447">
        <v>1330</v>
      </c>
      <c r="F1447">
        <v>333</v>
      </c>
      <c r="G1447">
        <v>0.77</v>
      </c>
    </row>
    <row r="1448" spans="1:7" x14ac:dyDescent="0.25">
      <c r="A1448">
        <v>1447</v>
      </c>
      <c r="B1448">
        <v>3</v>
      </c>
      <c r="C1448">
        <v>1821</v>
      </c>
      <c r="D1448" t="s">
        <v>9</v>
      </c>
      <c r="E1448">
        <v>1510</v>
      </c>
      <c r="F1448">
        <v>429</v>
      </c>
      <c r="G1448">
        <v>1.3</v>
      </c>
    </row>
    <row r="1449" spans="1:7" x14ac:dyDescent="0.25">
      <c r="A1449">
        <v>1448</v>
      </c>
      <c r="B1449">
        <v>3</v>
      </c>
      <c r="C1449">
        <v>4008</v>
      </c>
      <c r="D1449" t="s">
        <v>9</v>
      </c>
      <c r="E1449">
        <v>2604</v>
      </c>
      <c r="F1449">
        <v>665</v>
      </c>
      <c r="G1449">
        <v>1.3</v>
      </c>
    </row>
    <row r="1450" spans="1:7" x14ac:dyDescent="0.25">
      <c r="A1450">
        <v>1449</v>
      </c>
      <c r="B1450">
        <v>2</v>
      </c>
      <c r="C1450">
        <v>3776</v>
      </c>
      <c r="D1450" t="s">
        <v>7</v>
      </c>
      <c r="E1450">
        <v>2288</v>
      </c>
      <c r="F1450">
        <v>518</v>
      </c>
      <c r="G1450">
        <v>1</v>
      </c>
    </row>
    <row r="1451" spans="1:7" x14ac:dyDescent="0.25">
      <c r="A1451">
        <v>1450</v>
      </c>
      <c r="B1451">
        <v>1</v>
      </c>
      <c r="C1451">
        <v>3970</v>
      </c>
      <c r="D1451" t="s">
        <v>8</v>
      </c>
      <c r="E1451">
        <v>2185</v>
      </c>
      <c r="F1451">
        <v>379</v>
      </c>
      <c r="G1451">
        <v>0.77</v>
      </c>
    </row>
    <row r="1452" spans="1:7" x14ac:dyDescent="0.25">
      <c r="A1452">
        <v>1451</v>
      </c>
      <c r="B1452">
        <v>1</v>
      </c>
      <c r="C1452">
        <v>2590</v>
      </c>
      <c r="D1452" t="s">
        <v>8</v>
      </c>
      <c r="E1452">
        <v>1495</v>
      </c>
      <c r="F1452">
        <v>419</v>
      </c>
      <c r="G1452">
        <v>0.77</v>
      </c>
    </row>
    <row r="1453" spans="1:7" x14ac:dyDescent="0.25">
      <c r="A1453">
        <v>1452</v>
      </c>
      <c r="B1453">
        <v>1</v>
      </c>
      <c r="C1453">
        <v>1627</v>
      </c>
      <c r="D1453" t="s">
        <v>8</v>
      </c>
      <c r="E1453">
        <v>1013</v>
      </c>
      <c r="F1453">
        <v>362</v>
      </c>
      <c r="G1453">
        <v>0.77</v>
      </c>
    </row>
    <row r="1454" spans="1:7" x14ac:dyDescent="0.25">
      <c r="A1454">
        <v>1453</v>
      </c>
      <c r="B1454">
        <v>4</v>
      </c>
      <c r="C1454">
        <v>4489</v>
      </c>
      <c r="D1454" t="s">
        <v>8</v>
      </c>
      <c r="E1454">
        <v>3044</v>
      </c>
      <c r="F1454">
        <v>815</v>
      </c>
      <c r="G1454">
        <v>1.68</v>
      </c>
    </row>
    <row r="1455" spans="1:7" x14ac:dyDescent="0.25">
      <c r="A1455">
        <v>1454</v>
      </c>
      <c r="B1455">
        <v>1</v>
      </c>
      <c r="C1455">
        <v>1843</v>
      </c>
      <c r="D1455" t="s">
        <v>8</v>
      </c>
      <c r="E1455">
        <v>1121</v>
      </c>
      <c r="F1455">
        <v>237</v>
      </c>
      <c r="G1455">
        <v>0.77</v>
      </c>
    </row>
    <row r="1456" spans="1:7" x14ac:dyDescent="0.25">
      <c r="A1456">
        <v>1455</v>
      </c>
      <c r="B1456">
        <v>1</v>
      </c>
      <c r="C1456">
        <v>3479</v>
      </c>
      <c r="D1456" t="s">
        <v>7</v>
      </c>
      <c r="E1456">
        <v>1939</v>
      </c>
      <c r="F1456">
        <v>498</v>
      </c>
      <c r="G1456">
        <v>0.77</v>
      </c>
    </row>
    <row r="1457" spans="1:7" x14ac:dyDescent="0.25">
      <c r="A1457">
        <v>1456</v>
      </c>
      <c r="B1457">
        <v>1</v>
      </c>
      <c r="C1457">
        <v>1911</v>
      </c>
      <c r="D1457" t="s">
        <v>8</v>
      </c>
      <c r="E1457">
        <v>1155</v>
      </c>
      <c r="F1457">
        <v>213</v>
      </c>
      <c r="G1457">
        <v>0.77</v>
      </c>
    </row>
    <row r="1458" spans="1:7" x14ac:dyDescent="0.25">
      <c r="A1458">
        <v>1457</v>
      </c>
      <c r="B1458">
        <v>2</v>
      </c>
      <c r="C1458">
        <v>1891</v>
      </c>
      <c r="D1458" t="s">
        <v>7</v>
      </c>
      <c r="E1458">
        <v>1345</v>
      </c>
      <c r="F1458">
        <v>456</v>
      </c>
      <c r="G1458">
        <v>1</v>
      </c>
    </row>
    <row r="1459" spans="1:7" x14ac:dyDescent="0.25">
      <c r="A1459">
        <v>1458</v>
      </c>
      <c r="B1459">
        <v>1</v>
      </c>
      <c r="C1459">
        <v>3028</v>
      </c>
      <c r="D1459" t="s">
        <v>8</v>
      </c>
      <c r="E1459">
        <v>1714</v>
      </c>
      <c r="F1459">
        <v>420</v>
      </c>
      <c r="G1459">
        <v>0.77</v>
      </c>
    </row>
    <row r="1460" spans="1:7" x14ac:dyDescent="0.25">
      <c r="A1460">
        <v>1459</v>
      </c>
      <c r="B1460">
        <v>2</v>
      </c>
      <c r="C1460">
        <v>2352</v>
      </c>
      <c r="D1460" t="s">
        <v>9</v>
      </c>
      <c r="E1460">
        <v>1576</v>
      </c>
      <c r="F1460">
        <v>450</v>
      </c>
      <c r="G1460">
        <v>1</v>
      </c>
    </row>
    <row r="1461" spans="1:7" x14ac:dyDescent="0.25">
      <c r="A1461">
        <v>1460</v>
      </c>
      <c r="B1461">
        <v>1</v>
      </c>
      <c r="C1461">
        <v>3531</v>
      </c>
      <c r="D1461" t="s">
        <v>8</v>
      </c>
      <c r="E1461">
        <v>1965</v>
      </c>
      <c r="F1461">
        <v>512</v>
      </c>
      <c r="G1461">
        <v>0.77</v>
      </c>
    </row>
    <row r="1462" spans="1:7" x14ac:dyDescent="0.25">
      <c r="A1462">
        <v>1461</v>
      </c>
      <c r="B1462">
        <v>3</v>
      </c>
      <c r="C1462">
        <v>4112</v>
      </c>
      <c r="D1462" t="s">
        <v>7</v>
      </c>
      <c r="E1462">
        <v>2656</v>
      </c>
      <c r="F1462">
        <v>777</v>
      </c>
      <c r="G1462">
        <v>1.3</v>
      </c>
    </row>
    <row r="1463" spans="1:7" x14ac:dyDescent="0.25">
      <c r="A1463">
        <v>1462</v>
      </c>
      <c r="B1463">
        <v>5</v>
      </c>
      <c r="C1463">
        <v>4324</v>
      </c>
      <c r="D1463" t="s">
        <v>8</v>
      </c>
      <c r="E1463">
        <v>3162</v>
      </c>
      <c r="F1463">
        <v>868</v>
      </c>
      <c r="G1463">
        <v>2.1800000000000002</v>
      </c>
    </row>
    <row r="1464" spans="1:7" x14ac:dyDescent="0.25">
      <c r="A1464">
        <v>1463</v>
      </c>
      <c r="B1464">
        <v>1</v>
      </c>
      <c r="C1464">
        <v>1999</v>
      </c>
      <c r="D1464" t="s">
        <v>7</v>
      </c>
      <c r="E1464">
        <v>1199</v>
      </c>
      <c r="F1464">
        <v>198</v>
      </c>
      <c r="G1464">
        <v>0.77</v>
      </c>
    </row>
    <row r="1465" spans="1:7" x14ac:dyDescent="0.25">
      <c r="A1465">
        <v>1464</v>
      </c>
      <c r="B1465">
        <v>2</v>
      </c>
      <c r="C1465">
        <v>2632</v>
      </c>
      <c r="D1465" t="s">
        <v>8</v>
      </c>
      <c r="E1465">
        <v>1716</v>
      </c>
      <c r="F1465">
        <v>468</v>
      </c>
      <c r="G1465">
        <v>1</v>
      </c>
    </row>
    <row r="1466" spans="1:7" x14ac:dyDescent="0.25">
      <c r="A1466">
        <v>1465</v>
      </c>
      <c r="B1466">
        <v>1</v>
      </c>
      <c r="C1466">
        <v>2807</v>
      </c>
      <c r="D1466" t="s">
        <v>8</v>
      </c>
      <c r="E1466">
        <v>1603</v>
      </c>
      <c r="F1466">
        <v>395</v>
      </c>
      <c r="G1466">
        <v>0.77</v>
      </c>
    </row>
    <row r="1467" spans="1:7" x14ac:dyDescent="0.25">
      <c r="A1467">
        <v>1466</v>
      </c>
      <c r="B1467">
        <v>2</v>
      </c>
      <c r="C1467">
        <v>3818</v>
      </c>
      <c r="D1467" t="s">
        <v>7</v>
      </c>
      <c r="E1467">
        <v>2309</v>
      </c>
      <c r="F1467">
        <v>656</v>
      </c>
      <c r="G1467">
        <v>1</v>
      </c>
    </row>
    <row r="1468" spans="1:7" x14ac:dyDescent="0.25">
      <c r="A1468">
        <v>1467</v>
      </c>
      <c r="B1468">
        <v>2</v>
      </c>
      <c r="C1468">
        <v>3223</v>
      </c>
      <c r="D1468" t="s">
        <v>7</v>
      </c>
      <c r="E1468">
        <v>2011</v>
      </c>
      <c r="F1468">
        <v>564</v>
      </c>
      <c r="G1468">
        <v>1</v>
      </c>
    </row>
    <row r="1469" spans="1:7" x14ac:dyDescent="0.25">
      <c r="A1469">
        <v>1468</v>
      </c>
      <c r="B1469">
        <v>1</v>
      </c>
      <c r="C1469">
        <v>2310</v>
      </c>
      <c r="D1469" t="s">
        <v>8</v>
      </c>
      <c r="E1469">
        <v>1355</v>
      </c>
      <c r="F1469">
        <v>233</v>
      </c>
      <c r="G1469">
        <v>0.77</v>
      </c>
    </row>
    <row r="1470" spans="1:7" x14ac:dyDescent="0.25">
      <c r="A1470">
        <v>1469</v>
      </c>
      <c r="B1470">
        <v>4</v>
      </c>
      <c r="C1470">
        <v>2472</v>
      </c>
      <c r="D1470" t="s">
        <v>8</v>
      </c>
      <c r="E1470">
        <v>2036</v>
      </c>
      <c r="F1470">
        <v>702</v>
      </c>
      <c r="G1470">
        <v>1.68</v>
      </c>
    </row>
    <row r="1471" spans="1:7" x14ac:dyDescent="0.25">
      <c r="A1471">
        <v>1470</v>
      </c>
      <c r="B1471">
        <v>1</v>
      </c>
      <c r="C1471">
        <v>1454</v>
      </c>
      <c r="D1471" t="s">
        <v>9</v>
      </c>
      <c r="E1471">
        <v>927</v>
      </c>
      <c r="F1471">
        <v>239</v>
      </c>
      <c r="G1471">
        <v>0.77</v>
      </c>
    </row>
    <row r="1472" spans="1:7" x14ac:dyDescent="0.25">
      <c r="A1472">
        <v>1471</v>
      </c>
      <c r="B1472">
        <v>5</v>
      </c>
      <c r="C1472">
        <v>2118</v>
      </c>
      <c r="D1472" t="s">
        <v>9</v>
      </c>
      <c r="E1472">
        <v>2059</v>
      </c>
      <c r="F1472">
        <v>687</v>
      </c>
      <c r="G1472">
        <v>2.1800000000000002</v>
      </c>
    </row>
    <row r="1473" spans="1:7" x14ac:dyDescent="0.25">
      <c r="A1473">
        <v>1472</v>
      </c>
      <c r="B1473">
        <v>3</v>
      </c>
      <c r="C1473">
        <v>2183</v>
      </c>
      <c r="D1473" t="s">
        <v>9</v>
      </c>
      <c r="E1473">
        <v>1691</v>
      </c>
      <c r="F1473">
        <v>345</v>
      </c>
      <c r="G1473">
        <v>1.3</v>
      </c>
    </row>
    <row r="1474" spans="1:7" x14ac:dyDescent="0.25">
      <c r="A1474">
        <v>1473</v>
      </c>
      <c r="B1474">
        <v>5</v>
      </c>
      <c r="C1474">
        <v>3410</v>
      </c>
      <c r="D1474" t="s">
        <v>9</v>
      </c>
      <c r="E1474">
        <v>2705</v>
      </c>
      <c r="F1474">
        <v>740</v>
      </c>
      <c r="G1474">
        <v>2.1800000000000002</v>
      </c>
    </row>
    <row r="1475" spans="1:7" x14ac:dyDescent="0.25">
      <c r="A1475">
        <v>1474</v>
      </c>
      <c r="B1475">
        <v>3</v>
      </c>
      <c r="C1475">
        <v>3876</v>
      </c>
      <c r="D1475" t="s">
        <v>9</v>
      </c>
      <c r="E1475">
        <v>2538</v>
      </c>
      <c r="F1475">
        <v>751</v>
      </c>
      <c r="G1475">
        <v>1.3</v>
      </c>
    </row>
    <row r="1476" spans="1:7" x14ac:dyDescent="0.25">
      <c r="A1476">
        <v>1475</v>
      </c>
      <c r="B1476">
        <v>1</v>
      </c>
      <c r="C1476">
        <v>3711</v>
      </c>
      <c r="D1476" t="s">
        <v>8</v>
      </c>
      <c r="E1476">
        <v>2055</v>
      </c>
      <c r="F1476">
        <v>369</v>
      </c>
      <c r="G1476">
        <v>0.77</v>
      </c>
    </row>
    <row r="1477" spans="1:7" x14ac:dyDescent="0.25">
      <c r="A1477">
        <v>1476</v>
      </c>
      <c r="B1477">
        <v>5</v>
      </c>
      <c r="C1477">
        <v>2748</v>
      </c>
      <c r="D1477" t="s">
        <v>9</v>
      </c>
      <c r="E1477">
        <v>2374</v>
      </c>
      <c r="F1477">
        <v>769</v>
      </c>
      <c r="G1477">
        <v>2.1800000000000002</v>
      </c>
    </row>
    <row r="1478" spans="1:7" x14ac:dyDescent="0.25">
      <c r="A1478">
        <v>1477</v>
      </c>
      <c r="B1478">
        <v>2</v>
      </c>
      <c r="C1478">
        <v>2689</v>
      </c>
      <c r="D1478" t="s">
        <v>7</v>
      </c>
      <c r="E1478">
        <v>1744</v>
      </c>
      <c r="F1478">
        <v>584</v>
      </c>
      <c r="G1478">
        <v>1</v>
      </c>
    </row>
    <row r="1479" spans="1:7" x14ac:dyDescent="0.25">
      <c r="A1479">
        <v>1478</v>
      </c>
      <c r="B1479">
        <v>3</v>
      </c>
      <c r="C1479">
        <v>3910</v>
      </c>
      <c r="D1479" t="s">
        <v>9</v>
      </c>
      <c r="E1479">
        <v>2555</v>
      </c>
      <c r="F1479">
        <v>721</v>
      </c>
      <c r="G1479">
        <v>1.3</v>
      </c>
    </row>
    <row r="1480" spans="1:7" x14ac:dyDescent="0.25">
      <c r="A1480">
        <v>1479</v>
      </c>
      <c r="B1480">
        <v>1</v>
      </c>
      <c r="C1480">
        <v>2538</v>
      </c>
      <c r="D1480" t="s">
        <v>7</v>
      </c>
      <c r="E1480">
        <v>1469</v>
      </c>
      <c r="F1480">
        <v>393</v>
      </c>
      <c r="G1480">
        <v>0.77</v>
      </c>
    </row>
    <row r="1481" spans="1:7" x14ac:dyDescent="0.25">
      <c r="A1481">
        <v>1480</v>
      </c>
      <c r="B1481">
        <v>2</v>
      </c>
      <c r="C1481">
        <v>3672</v>
      </c>
      <c r="D1481" t="s">
        <v>9</v>
      </c>
      <c r="E1481">
        <v>2236</v>
      </c>
      <c r="F1481">
        <v>375</v>
      </c>
      <c r="G1481">
        <v>1</v>
      </c>
    </row>
    <row r="1482" spans="1:7" x14ac:dyDescent="0.25">
      <c r="A1482">
        <v>1481</v>
      </c>
      <c r="B1482">
        <v>2</v>
      </c>
      <c r="C1482">
        <v>3862</v>
      </c>
      <c r="D1482" t="s">
        <v>8</v>
      </c>
      <c r="E1482">
        <v>2331</v>
      </c>
      <c r="F1482">
        <v>456</v>
      </c>
      <c r="G1482">
        <v>1</v>
      </c>
    </row>
    <row r="1483" spans="1:7" x14ac:dyDescent="0.25">
      <c r="A1483">
        <v>1482</v>
      </c>
      <c r="B1483">
        <v>4</v>
      </c>
      <c r="C1483">
        <v>3474</v>
      </c>
      <c r="D1483" t="s">
        <v>8</v>
      </c>
      <c r="E1483">
        <v>2537</v>
      </c>
      <c r="F1483">
        <v>568</v>
      </c>
      <c r="G1483">
        <v>1.68</v>
      </c>
    </row>
    <row r="1484" spans="1:7" x14ac:dyDescent="0.25">
      <c r="A1484">
        <v>1483</v>
      </c>
      <c r="B1484">
        <v>3</v>
      </c>
      <c r="C1484">
        <v>2939</v>
      </c>
      <c r="D1484" t="s">
        <v>7</v>
      </c>
      <c r="E1484">
        <v>2069</v>
      </c>
      <c r="F1484">
        <v>471</v>
      </c>
      <c r="G1484">
        <v>1.3</v>
      </c>
    </row>
    <row r="1485" spans="1:7" x14ac:dyDescent="0.25">
      <c r="A1485">
        <v>1484</v>
      </c>
      <c r="B1485">
        <v>5</v>
      </c>
      <c r="C1485">
        <v>2852</v>
      </c>
      <c r="D1485" t="s">
        <v>7</v>
      </c>
      <c r="E1485">
        <v>2426</v>
      </c>
      <c r="F1485">
        <v>709</v>
      </c>
      <c r="G1485">
        <v>2.1800000000000002</v>
      </c>
    </row>
    <row r="1486" spans="1:7" x14ac:dyDescent="0.25">
      <c r="A1486">
        <v>1485</v>
      </c>
      <c r="B1486">
        <v>4</v>
      </c>
      <c r="C1486">
        <v>3624</v>
      </c>
      <c r="D1486" t="s">
        <v>7</v>
      </c>
      <c r="E1486">
        <v>2612</v>
      </c>
      <c r="F1486">
        <v>595</v>
      </c>
      <c r="G1486">
        <v>1.68</v>
      </c>
    </row>
    <row r="1487" spans="1:7" x14ac:dyDescent="0.25">
      <c r="A1487">
        <v>1486</v>
      </c>
      <c r="B1487">
        <v>1</v>
      </c>
      <c r="C1487">
        <v>3639</v>
      </c>
      <c r="D1487" t="s">
        <v>8</v>
      </c>
      <c r="E1487">
        <v>2019</v>
      </c>
      <c r="F1487">
        <v>494</v>
      </c>
      <c r="G1487">
        <v>0.77</v>
      </c>
    </row>
    <row r="1488" spans="1:7" x14ac:dyDescent="0.25">
      <c r="A1488">
        <v>1487</v>
      </c>
      <c r="B1488">
        <v>2</v>
      </c>
      <c r="C1488">
        <v>3608</v>
      </c>
      <c r="D1488" t="s">
        <v>8</v>
      </c>
      <c r="E1488">
        <v>2204</v>
      </c>
      <c r="F1488">
        <v>381</v>
      </c>
      <c r="G1488">
        <v>1</v>
      </c>
    </row>
    <row r="1489" spans="1:7" x14ac:dyDescent="0.25">
      <c r="A1489">
        <v>1488</v>
      </c>
      <c r="B1489">
        <v>5</v>
      </c>
      <c r="C1489">
        <v>3663</v>
      </c>
      <c r="D1489" t="s">
        <v>9</v>
      </c>
      <c r="E1489">
        <v>2831</v>
      </c>
      <c r="F1489">
        <v>751</v>
      </c>
      <c r="G1489">
        <v>2.1800000000000002</v>
      </c>
    </row>
    <row r="1490" spans="1:7" x14ac:dyDescent="0.25">
      <c r="A1490">
        <v>1489</v>
      </c>
      <c r="B1490">
        <v>5</v>
      </c>
      <c r="C1490">
        <v>3275</v>
      </c>
      <c r="D1490" t="s">
        <v>9</v>
      </c>
      <c r="E1490">
        <v>2637</v>
      </c>
      <c r="F1490">
        <v>638</v>
      </c>
      <c r="G1490">
        <v>2.1800000000000002</v>
      </c>
    </row>
    <row r="1491" spans="1:7" x14ac:dyDescent="0.25">
      <c r="A1491">
        <v>1490</v>
      </c>
      <c r="B1491">
        <v>1</v>
      </c>
      <c r="C1491">
        <v>2618</v>
      </c>
      <c r="D1491" t="s">
        <v>7</v>
      </c>
      <c r="E1491">
        <v>1509</v>
      </c>
      <c r="F1491">
        <v>247</v>
      </c>
      <c r="G1491">
        <v>0.77</v>
      </c>
    </row>
    <row r="1492" spans="1:7" x14ac:dyDescent="0.25">
      <c r="A1492">
        <v>1491</v>
      </c>
      <c r="B1492">
        <v>2</v>
      </c>
      <c r="C1492">
        <v>2083</v>
      </c>
      <c r="D1492" t="s">
        <v>7</v>
      </c>
      <c r="E1492">
        <v>1441</v>
      </c>
      <c r="F1492">
        <v>496</v>
      </c>
      <c r="G1492">
        <v>1</v>
      </c>
    </row>
    <row r="1493" spans="1:7" x14ac:dyDescent="0.25">
      <c r="A1493">
        <v>1492</v>
      </c>
      <c r="B1493">
        <v>3</v>
      </c>
      <c r="C1493">
        <v>2340</v>
      </c>
      <c r="D1493" t="s">
        <v>8</v>
      </c>
      <c r="E1493">
        <v>1770</v>
      </c>
      <c r="F1493">
        <v>618</v>
      </c>
      <c r="G1493">
        <v>1.3</v>
      </c>
    </row>
    <row r="1494" spans="1:7" x14ac:dyDescent="0.25">
      <c r="A1494">
        <v>1493</v>
      </c>
      <c r="B1494">
        <v>4</v>
      </c>
      <c r="C1494">
        <v>4425</v>
      </c>
      <c r="D1494" t="s">
        <v>7</v>
      </c>
      <c r="E1494">
        <v>3012</v>
      </c>
      <c r="F1494">
        <v>841</v>
      </c>
      <c r="G1494">
        <v>1.68</v>
      </c>
    </row>
    <row r="1495" spans="1:7" x14ac:dyDescent="0.25">
      <c r="A1495">
        <v>1494</v>
      </c>
      <c r="B1495">
        <v>1</v>
      </c>
      <c r="C1495">
        <v>1556</v>
      </c>
      <c r="D1495" t="s">
        <v>8</v>
      </c>
      <c r="E1495">
        <v>978</v>
      </c>
      <c r="F1495">
        <v>269</v>
      </c>
      <c r="G1495">
        <v>0.77</v>
      </c>
    </row>
    <row r="1496" spans="1:7" x14ac:dyDescent="0.25">
      <c r="A1496">
        <v>1495</v>
      </c>
      <c r="B1496">
        <v>2</v>
      </c>
      <c r="C1496">
        <v>1978</v>
      </c>
      <c r="D1496" t="s">
        <v>8</v>
      </c>
      <c r="E1496">
        <v>1389</v>
      </c>
      <c r="F1496">
        <v>441</v>
      </c>
      <c r="G1496">
        <v>1</v>
      </c>
    </row>
    <row r="1497" spans="1:7" x14ac:dyDescent="0.25">
      <c r="A1497">
        <v>1496</v>
      </c>
      <c r="B1497">
        <v>2</v>
      </c>
      <c r="C1497">
        <v>2095</v>
      </c>
      <c r="D1497" t="s">
        <v>9</v>
      </c>
      <c r="E1497">
        <v>1447</v>
      </c>
      <c r="F1497">
        <v>373</v>
      </c>
      <c r="G1497">
        <v>1</v>
      </c>
    </row>
    <row r="1498" spans="1:7" x14ac:dyDescent="0.25">
      <c r="A1498">
        <v>1497</v>
      </c>
      <c r="B1498">
        <v>2</v>
      </c>
      <c r="C1498">
        <v>1510</v>
      </c>
      <c r="D1498" t="s">
        <v>7</v>
      </c>
      <c r="E1498">
        <v>1155</v>
      </c>
      <c r="F1498">
        <v>194</v>
      </c>
      <c r="G1498">
        <v>1</v>
      </c>
    </row>
    <row r="1499" spans="1:7" x14ac:dyDescent="0.25">
      <c r="A1499">
        <v>1498</v>
      </c>
      <c r="B1499">
        <v>2</v>
      </c>
      <c r="C1499">
        <v>1310</v>
      </c>
      <c r="D1499" t="s">
        <v>9</v>
      </c>
      <c r="E1499">
        <v>1055</v>
      </c>
      <c r="F1499">
        <v>210</v>
      </c>
      <c r="G1499">
        <v>1</v>
      </c>
    </row>
    <row r="1500" spans="1:7" x14ac:dyDescent="0.25">
      <c r="A1500">
        <v>1499</v>
      </c>
      <c r="B1500">
        <v>2</v>
      </c>
      <c r="C1500">
        <v>2832</v>
      </c>
      <c r="D1500" t="s">
        <v>9</v>
      </c>
      <c r="E1500">
        <v>1816</v>
      </c>
      <c r="F1500">
        <v>597</v>
      </c>
      <c r="G1500">
        <v>1</v>
      </c>
    </row>
    <row r="1501" spans="1:7" x14ac:dyDescent="0.25">
      <c r="A1501">
        <v>1500</v>
      </c>
      <c r="B1501">
        <v>2</v>
      </c>
      <c r="C1501">
        <v>2323</v>
      </c>
      <c r="D1501" t="s">
        <v>8</v>
      </c>
      <c r="E1501">
        <v>1561</v>
      </c>
      <c r="F1501">
        <v>341</v>
      </c>
      <c r="G1501">
        <v>1</v>
      </c>
    </row>
    <row r="1502" spans="1:7" x14ac:dyDescent="0.25">
      <c r="A1502">
        <v>1501</v>
      </c>
      <c r="B1502">
        <v>1</v>
      </c>
      <c r="C1502">
        <v>1497</v>
      </c>
      <c r="D1502" t="s">
        <v>8</v>
      </c>
      <c r="E1502">
        <v>948</v>
      </c>
      <c r="F1502">
        <v>194</v>
      </c>
      <c r="G1502">
        <v>0.77</v>
      </c>
    </row>
    <row r="1503" spans="1:7" x14ac:dyDescent="0.25">
      <c r="A1503">
        <v>1502</v>
      </c>
      <c r="B1503">
        <v>2</v>
      </c>
      <c r="C1503">
        <v>3910</v>
      </c>
      <c r="D1503" t="s">
        <v>8</v>
      </c>
      <c r="E1503">
        <v>2355</v>
      </c>
      <c r="F1503">
        <v>388</v>
      </c>
      <c r="G1503">
        <v>1</v>
      </c>
    </row>
    <row r="1504" spans="1:7" x14ac:dyDescent="0.25">
      <c r="A1504">
        <v>1503</v>
      </c>
      <c r="B1504">
        <v>2</v>
      </c>
      <c r="C1504">
        <v>2469</v>
      </c>
      <c r="D1504" t="s">
        <v>7</v>
      </c>
      <c r="E1504">
        <v>1634</v>
      </c>
      <c r="F1504">
        <v>451</v>
      </c>
      <c r="G1504">
        <v>1</v>
      </c>
    </row>
    <row r="1505" spans="1:7" x14ac:dyDescent="0.25">
      <c r="A1505">
        <v>1504</v>
      </c>
      <c r="B1505">
        <v>2</v>
      </c>
      <c r="C1505">
        <v>4278</v>
      </c>
      <c r="D1505" t="s">
        <v>8</v>
      </c>
      <c r="E1505">
        <v>2539</v>
      </c>
      <c r="F1505">
        <v>430</v>
      </c>
      <c r="G1505">
        <v>1</v>
      </c>
    </row>
    <row r="1506" spans="1:7" x14ac:dyDescent="0.25">
      <c r="A1506">
        <v>1505</v>
      </c>
      <c r="B1506">
        <v>1</v>
      </c>
      <c r="C1506">
        <v>3039</v>
      </c>
      <c r="D1506" t="s">
        <v>7</v>
      </c>
      <c r="E1506">
        <v>1719</v>
      </c>
      <c r="F1506">
        <v>317</v>
      </c>
      <c r="G1506">
        <v>0.77</v>
      </c>
    </row>
    <row r="1507" spans="1:7" x14ac:dyDescent="0.25">
      <c r="A1507">
        <v>1506</v>
      </c>
      <c r="B1507">
        <v>3</v>
      </c>
      <c r="C1507">
        <v>2093</v>
      </c>
      <c r="D1507" t="s">
        <v>8</v>
      </c>
      <c r="E1507">
        <v>1646</v>
      </c>
      <c r="F1507">
        <v>365</v>
      </c>
      <c r="G1507">
        <v>1.3</v>
      </c>
    </row>
    <row r="1508" spans="1:7" x14ac:dyDescent="0.25">
      <c r="A1508">
        <v>1507</v>
      </c>
      <c r="B1508">
        <v>2</v>
      </c>
      <c r="C1508">
        <v>2130</v>
      </c>
      <c r="D1508" t="s">
        <v>7</v>
      </c>
      <c r="E1508">
        <v>1465</v>
      </c>
      <c r="F1508">
        <v>301</v>
      </c>
      <c r="G1508">
        <v>1</v>
      </c>
    </row>
    <row r="1509" spans="1:7" x14ac:dyDescent="0.25">
      <c r="A1509">
        <v>1508</v>
      </c>
      <c r="B1509">
        <v>1</v>
      </c>
      <c r="C1509">
        <v>2404</v>
      </c>
      <c r="D1509" t="s">
        <v>7</v>
      </c>
      <c r="E1509">
        <v>1402</v>
      </c>
      <c r="F1509">
        <v>439</v>
      </c>
      <c r="G1509">
        <v>0.77</v>
      </c>
    </row>
    <row r="1510" spans="1:7" x14ac:dyDescent="0.25">
      <c r="A1510">
        <v>1509</v>
      </c>
      <c r="B1510">
        <v>2</v>
      </c>
      <c r="C1510">
        <v>3090</v>
      </c>
      <c r="D1510" t="s">
        <v>9</v>
      </c>
      <c r="E1510">
        <v>1945</v>
      </c>
      <c r="F1510">
        <v>373</v>
      </c>
      <c r="G1510">
        <v>1</v>
      </c>
    </row>
    <row r="1511" spans="1:7" x14ac:dyDescent="0.25">
      <c r="A1511">
        <v>1510</v>
      </c>
      <c r="B1511">
        <v>3</v>
      </c>
      <c r="C1511">
        <v>2166</v>
      </c>
      <c r="D1511" t="s">
        <v>8</v>
      </c>
      <c r="E1511">
        <v>1683</v>
      </c>
      <c r="F1511">
        <v>412</v>
      </c>
      <c r="G1511">
        <v>1.3</v>
      </c>
    </row>
    <row r="1512" spans="1:7" x14ac:dyDescent="0.25">
      <c r="A1512">
        <v>1511</v>
      </c>
      <c r="B1512">
        <v>4</v>
      </c>
      <c r="C1512">
        <v>2050</v>
      </c>
      <c r="D1512" t="s">
        <v>9</v>
      </c>
      <c r="E1512">
        <v>1825</v>
      </c>
      <c r="F1512">
        <v>568</v>
      </c>
      <c r="G1512">
        <v>1.68</v>
      </c>
    </row>
    <row r="1513" spans="1:7" x14ac:dyDescent="0.25">
      <c r="A1513">
        <v>1512</v>
      </c>
      <c r="B1513">
        <v>2</v>
      </c>
      <c r="C1513">
        <v>1715</v>
      </c>
      <c r="D1513" t="s">
        <v>7</v>
      </c>
      <c r="E1513">
        <v>1257</v>
      </c>
      <c r="F1513">
        <v>466</v>
      </c>
      <c r="G1513">
        <v>1</v>
      </c>
    </row>
    <row r="1514" spans="1:7" x14ac:dyDescent="0.25">
      <c r="A1514">
        <v>1513</v>
      </c>
      <c r="B1514">
        <v>2</v>
      </c>
      <c r="C1514">
        <v>1887</v>
      </c>
      <c r="D1514" t="s">
        <v>7</v>
      </c>
      <c r="E1514">
        <v>1343</v>
      </c>
      <c r="F1514">
        <v>250</v>
      </c>
      <c r="G1514">
        <v>1</v>
      </c>
    </row>
    <row r="1515" spans="1:7" x14ac:dyDescent="0.25">
      <c r="A1515">
        <v>1514</v>
      </c>
      <c r="B1515">
        <v>2</v>
      </c>
      <c r="C1515">
        <v>2572</v>
      </c>
      <c r="D1515" t="s">
        <v>8</v>
      </c>
      <c r="E1515">
        <v>1686</v>
      </c>
      <c r="F1515">
        <v>299</v>
      </c>
      <c r="G1515">
        <v>1</v>
      </c>
    </row>
    <row r="1516" spans="1:7" x14ac:dyDescent="0.25">
      <c r="A1516">
        <v>1515</v>
      </c>
      <c r="B1516">
        <v>4</v>
      </c>
      <c r="C1516">
        <v>3265</v>
      </c>
      <c r="D1516" t="s">
        <v>8</v>
      </c>
      <c r="E1516">
        <v>2432</v>
      </c>
      <c r="F1516">
        <v>649</v>
      </c>
      <c r="G1516">
        <v>1.68</v>
      </c>
    </row>
    <row r="1517" spans="1:7" x14ac:dyDescent="0.25">
      <c r="A1517">
        <v>1516</v>
      </c>
      <c r="B1517">
        <v>2</v>
      </c>
      <c r="C1517">
        <v>3658</v>
      </c>
      <c r="D1517" t="s">
        <v>7</v>
      </c>
      <c r="E1517">
        <v>2229</v>
      </c>
      <c r="F1517">
        <v>506</v>
      </c>
      <c r="G1517">
        <v>1</v>
      </c>
    </row>
    <row r="1518" spans="1:7" x14ac:dyDescent="0.25">
      <c r="A1518">
        <v>1517</v>
      </c>
      <c r="B1518">
        <v>2</v>
      </c>
      <c r="C1518">
        <v>3303</v>
      </c>
      <c r="D1518" t="s">
        <v>8</v>
      </c>
      <c r="E1518">
        <v>2051</v>
      </c>
      <c r="F1518">
        <v>529</v>
      </c>
      <c r="G1518">
        <v>1</v>
      </c>
    </row>
    <row r="1519" spans="1:7" x14ac:dyDescent="0.25">
      <c r="A1519">
        <v>1518</v>
      </c>
      <c r="B1519">
        <v>2</v>
      </c>
      <c r="C1519">
        <v>3289</v>
      </c>
      <c r="D1519" t="s">
        <v>9</v>
      </c>
      <c r="E1519">
        <v>2044</v>
      </c>
      <c r="F1519">
        <v>411</v>
      </c>
      <c r="G1519">
        <v>1</v>
      </c>
    </row>
    <row r="1520" spans="1:7" x14ac:dyDescent="0.25">
      <c r="A1520">
        <v>1519</v>
      </c>
      <c r="B1520">
        <v>1</v>
      </c>
      <c r="C1520">
        <v>2981</v>
      </c>
      <c r="D1520" t="s">
        <v>8</v>
      </c>
      <c r="E1520">
        <v>1690</v>
      </c>
      <c r="F1520">
        <v>379</v>
      </c>
      <c r="G1520">
        <v>0.77</v>
      </c>
    </row>
    <row r="1521" spans="1:7" x14ac:dyDescent="0.25">
      <c r="A1521">
        <v>1520</v>
      </c>
      <c r="B1521">
        <v>1</v>
      </c>
      <c r="C1521">
        <v>3492</v>
      </c>
      <c r="D1521" t="s">
        <v>8</v>
      </c>
      <c r="E1521">
        <v>1946</v>
      </c>
      <c r="F1521">
        <v>390</v>
      </c>
      <c r="G1521">
        <v>0.77</v>
      </c>
    </row>
    <row r="1522" spans="1:7" x14ac:dyDescent="0.25">
      <c r="A1522">
        <v>1521</v>
      </c>
      <c r="B1522">
        <v>4</v>
      </c>
      <c r="C1522">
        <v>3751</v>
      </c>
      <c r="D1522" t="s">
        <v>8</v>
      </c>
      <c r="E1522">
        <v>2675</v>
      </c>
      <c r="F1522">
        <v>835</v>
      </c>
      <c r="G1522">
        <v>1.68</v>
      </c>
    </row>
    <row r="1523" spans="1:7" x14ac:dyDescent="0.25">
      <c r="A1523">
        <v>1522</v>
      </c>
      <c r="B1523">
        <v>3</v>
      </c>
      <c r="C1523">
        <v>2550</v>
      </c>
      <c r="D1523" t="s">
        <v>9</v>
      </c>
      <c r="E1523">
        <v>1875</v>
      </c>
      <c r="F1523">
        <v>397</v>
      </c>
      <c r="G1523">
        <v>1.3</v>
      </c>
    </row>
    <row r="1524" spans="1:7" x14ac:dyDescent="0.25">
      <c r="A1524">
        <v>1523</v>
      </c>
      <c r="B1524">
        <v>1</v>
      </c>
      <c r="C1524">
        <v>1527</v>
      </c>
      <c r="D1524" t="s">
        <v>9</v>
      </c>
      <c r="E1524">
        <v>963</v>
      </c>
      <c r="F1524">
        <v>381</v>
      </c>
      <c r="G1524">
        <v>0.77</v>
      </c>
    </row>
    <row r="1525" spans="1:7" x14ac:dyDescent="0.25">
      <c r="A1525">
        <v>1524</v>
      </c>
      <c r="B1525">
        <v>3</v>
      </c>
      <c r="C1525">
        <v>3698</v>
      </c>
      <c r="D1525" t="s">
        <v>7</v>
      </c>
      <c r="E1525">
        <v>2449</v>
      </c>
      <c r="F1525">
        <v>725</v>
      </c>
      <c r="G1525">
        <v>1.3</v>
      </c>
    </row>
    <row r="1526" spans="1:7" x14ac:dyDescent="0.25">
      <c r="A1526">
        <v>1525</v>
      </c>
      <c r="B1526">
        <v>3</v>
      </c>
      <c r="C1526">
        <v>1683</v>
      </c>
      <c r="D1526" t="s">
        <v>9</v>
      </c>
      <c r="E1526">
        <v>1441</v>
      </c>
      <c r="F1526">
        <v>331</v>
      </c>
      <c r="G1526">
        <v>1.3</v>
      </c>
    </row>
    <row r="1527" spans="1:7" x14ac:dyDescent="0.25">
      <c r="A1527">
        <v>1526</v>
      </c>
      <c r="B1527">
        <v>2</v>
      </c>
      <c r="C1527">
        <v>3299</v>
      </c>
      <c r="D1527" t="s">
        <v>7</v>
      </c>
      <c r="E1527">
        <v>2049</v>
      </c>
      <c r="F1527">
        <v>521</v>
      </c>
      <c r="G1527">
        <v>1</v>
      </c>
    </row>
    <row r="1528" spans="1:7" x14ac:dyDescent="0.25">
      <c r="A1528">
        <v>1527</v>
      </c>
      <c r="B1528">
        <v>2</v>
      </c>
      <c r="C1528">
        <v>1960</v>
      </c>
      <c r="D1528" t="s">
        <v>8</v>
      </c>
      <c r="E1528">
        <v>1380</v>
      </c>
      <c r="F1528">
        <v>500</v>
      </c>
      <c r="G1528">
        <v>1</v>
      </c>
    </row>
    <row r="1529" spans="1:7" x14ac:dyDescent="0.25">
      <c r="A1529">
        <v>1528</v>
      </c>
      <c r="B1529">
        <v>1</v>
      </c>
      <c r="C1529">
        <v>2739</v>
      </c>
      <c r="D1529" t="s">
        <v>8</v>
      </c>
      <c r="E1529">
        <v>1569</v>
      </c>
      <c r="F1529">
        <v>242</v>
      </c>
      <c r="G1529">
        <v>0.77</v>
      </c>
    </row>
    <row r="1530" spans="1:7" x14ac:dyDescent="0.25">
      <c r="A1530">
        <v>1529</v>
      </c>
      <c r="B1530">
        <v>4</v>
      </c>
      <c r="C1530">
        <v>2585</v>
      </c>
      <c r="D1530" t="s">
        <v>7</v>
      </c>
      <c r="E1530">
        <v>2092</v>
      </c>
      <c r="F1530">
        <v>584</v>
      </c>
      <c r="G1530">
        <v>1.68</v>
      </c>
    </row>
    <row r="1531" spans="1:7" x14ac:dyDescent="0.25">
      <c r="A1531">
        <v>1530</v>
      </c>
      <c r="B1531">
        <v>1</v>
      </c>
      <c r="C1531">
        <v>3803</v>
      </c>
      <c r="D1531" t="s">
        <v>8</v>
      </c>
      <c r="E1531">
        <v>2101</v>
      </c>
      <c r="F1531">
        <v>549</v>
      </c>
      <c r="G1531">
        <v>0.77</v>
      </c>
    </row>
    <row r="1532" spans="1:7" x14ac:dyDescent="0.25">
      <c r="A1532">
        <v>1531</v>
      </c>
      <c r="B1532">
        <v>2</v>
      </c>
      <c r="C1532">
        <v>4062</v>
      </c>
      <c r="D1532" t="s">
        <v>8</v>
      </c>
      <c r="E1532">
        <v>2431</v>
      </c>
      <c r="F1532">
        <v>426</v>
      </c>
      <c r="G1532">
        <v>1</v>
      </c>
    </row>
    <row r="1533" spans="1:7" x14ac:dyDescent="0.25">
      <c r="A1533">
        <v>1532</v>
      </c>
      <c r="B1533">
        <v>1</v>
      </c>
      <c r="C1533">
        <v>1754</v>
      </c>
      <c r="D1533" t="s">
        <v>7</v>
      </c>
      <c r="E1533">
        <v>1077</v>
      </c>
      <c r="F1533">
        <v>369</v>
      </c>
      <c r="G1533">
        <v>0.77</v>
      </c>
    </row>
    <row r="1534" spans="1:7" x14ac:dyDescent="0.25">
      <c r="A1534">
        <v>1533</v>
      </c>
      <c r="B1534">
        <v>3</v>
      </c>
      <c r="C1534">
        <v>2347</v>
      </c>
      <c r="D1534" t="s">
        <v>7</v>
      </c>
      <c r="E1534">
        <v>1773</v>
      </c>
      <c r="F1534">
        <v>377</v>
      </c>
      <c r="G1534">
        <v>1.3</v>
      </c>
    </row>
    <row r="1535" spans="1:7" x14ac:dyDescent="0.25">
      <c r="A1535">
        <v>1534</v>
      </c>
      <c r="B1535">
        <v>1</v>
      </c>
      <c r="C1535">
        <v>3798</v>
      </c>
      <c r="D1535" t="s">
        <v>7</v>
      </c>
      <c r="E1535">
        <v>2099</v>
      </c>
      <c r="F1535">
        <v>384</v>
      </c>
      <c r="G1535">
        <v>0.77</v>
      </c>
    </row>
    <row r="1536" spans="1:7" x14ac:dyDescent="0.25">
      <c r="A1536">
        <v>1535</v>
      </c>
      <c r="B1536">
        <v>1</v>
      </c>
      <c r="C1536">
        <v>3552</v>
      </c>
      <c r="D1536" t="s">
        <v>7</v>
      </c>
      <c r="E1536">
        <v>1976</v>
      </c>
      <c r="F1536">
        <v>441</v>
      </c>
      <c r="G1536">
        <v>0.77</v>
      </c>
    </row>
    <row r="1537" spans="1:7" x14ac:dyDescent="0.25">
      <c r="A1537">
        <v>1536</v>
      </c>
      <c r="B1537">
        <v>2</v>
      </c>
      <c r="C1537">
        <v>3745</v>
      </c>
      <c r="D1537" t="s">
        <v>8</v>
      </c>
      <c r="E1537">
        <v>2272</v>
      </c>
      <c r="F1537">
        <v>577</v>
      </c>
      <c r="G1537">
        <v>1</v>
      </c>
    </row>
    <row r="1538" spans="1:7" x14ac:dyDescent="0.25">
      <c r="A1538">
        <v>1537</v>
      </c>
      <c r="B1538">
        <v>1</v>
      </c>
      <c r="C1538">
        <v>2897</v>
      </c>
      <c r="D1538" t="s">
        <v>9</v>
      </c>
      <c r="E1538">
        <v>1648</v>
      </c>
      <c r="F1538">
        <v>460</v>
      </c>
      <c r="G1538">
        <v>0.77</v>
      </c>
    </row>
    <row r="1539" spans="1:7" x14ac:dyDescent="0.25">
      <c r="A1539">
        <v>1538</v>
      </c>
      <c r="B1539">
        <v>4</v>
      </c>
      <c r="C1539">
        <v>3283</v>
      </c>
      <c r="D1539" t="s">
        <v>9</v>
      </c>
      <c r="E1539">
        <v>2441</v>
      </c>
      <c r="F1539">
        <v>765</v>
      </c>
      <c r="G1539">
        <v>1.68</v>
      </c>
    </row>
    <row r="1540" spans="1:7" x14ac:dyDescent="0.25">
      <c r="A1540">
        <v>1539</v>
      </c>
      <c r="B1540">
        <v>2</v>
      </c>
      <c r="C1540">
        <v>2092</v>
      </c>
      <c r="D1540" t="s">
        <v>8</v>
      </c>
      <c r="E1540">
        <v>1446</v>
      </c>
      <c r="F1540">
        <v>513</v>
      </c>
      <c r="G1540">
        <v>1</v>
      </c>
    </row>
    <row r="1541" spans="1:7" x14ac:dyDescent="0.25">
      <c r="A1541">
        <v>1540</v>
      </c>
      <c r="B1541">
        <v>5</v>
      </c>
      <c r="C1541">
        <v>2357</v>
      </c>
      <c r="D1541" t="s">
        <v>9</v>
      </c>
      <c r="E1541">
        <v>2178</v>
      </c>
      <c r="F1541">
        <v>686</v>
      </c>
      <c r="G1541">
        <v>2.1800000000000002</v>
      </c>
    </row>
    <row r="1542" spans="1:7" x14ac:dyDescent="0.25">
      <c r="A1542">
        <v>1541</v>
      </c>
      <c r="B1542">
        <v>5</v>
      </c>
      <c r="C1542">
        <v>4905</v>
      </c>
      <c r="D1542" t="s">
        <v>8</v>
      </c>
      <c r="E1542">
        <v>3452</v>
      </c>
      <c r="F1542">
        <v>948</v>
      </c>
      <c r="G1542">
        <v>2.1800000000000002</v>
      </c>
    </row>
    <row r="1543" spans="1:7" x14ac:dyDescent="0.25">
      <c r="A1543">
        <v>1542</v>
      </c>
      <c r="B1543">
        <v>3</v>
      </c>
      <c r="C1543">
        <v>3153</v>
      </c>
      <c r="D1543" t="s">
        <v>8</v>
      </c>
      <c r="E1543">
        <v>2176</v>
      </c>
      <c r="F1543">
        <v>528</v>
      </c>
      <c r="G1543">
        <v>1.3</v>
      </c>
    </row>
    <row r="1544" spans="1:7" x14ac:dyDescent="0.25">
      <c r="A1544">
        <v>1543</v>
      </c>
      <c r="B1544">
        <v>1</v>
      </c>
      <c r="C1544">
        <v>1897</v>
      </c>
      <c r="D1544" t="s">
        <v>7</v>
      </c>
      <c r="E1544">
        <v>1148</v>
      </c>
      <c r="F1544">
        <v>350</v>
      </c>
      <c r="G1544">
        <v>0.77</v>
      </c>
    </row>
    <row r="1545" spans="1:7" x14ac:dyDescent="0.25">
      <c r="A1545">
        <v>1544</v>
      </c>
      <c r="B1545">
        <v>1</v>
      </c>
      <c r="C1545">
        <v>2248</v>
      </c>
      <c r="D1545" t="s">
        <v>8</v>
      </c>
      <c r="E1545">
        <v>1324</v>
      </c>
      <c r="F1545">
        <v>204</v>
      </c>
      <c r="G1545">
        <v>0.77</v>
      </c>
    </row>
    <row r="1546" spans="1:7" x14ac:dyDescent="0.25">
      <c r="A1546">
        <v>1545</v>
      </c>
      <c r="B1546">
        <v>1</v>
      </c>
      <c r="C1546">
        <v>1425</v>
      </c>
      <c r="D1546" t="s">
        <v>8</v>
      </c>
      <c r="E1546">
        <v>912</v>
      </c>
      <c r="F1546">
        <v>340</v>
      </c>
      <c r="G1546">
        <v>0.77</v>
      </c>
    </row>
    <row r="1547" spans="1:7" x14ac:dyDescent="0.25">
      <c r="A1547">
        <v>1546</v>
      </c>
      <c r="B1547">
        <v>3</v>
      </c>
      <c r="C1547">
        <v>3017</v>
      </c>
      <c r="D1547" t="s">
        <v>8</v>
      </c>
      <c r="E1547">
        <v>2108</v>
      </c>
      <c r="F1547">
        <v>494</v>
      </c>
      <c r="G1547">
        <v>1.3</v>
      </c>
    </row>
    <row r="1548" spans="1:7" x14ac:dyDescent="0.25">
      <c r="A1548">
        <v>1547</v>
      </c>
      <c r="B1548">
        <v>1</v>
      </c>
      <c r="C1548">
        <v>1438</v>
      </c>
      <c r="D1548" t="s">
        <v>7</v>
      </c>
      <c r="E1548">
        <v>919</v>
      </c>
      <c r="F1548">
        <v>350</v>
      </c>
      <c r="G1548">
        <v>0.77</v>
      </c>
    </row>
    <row r="1549" spans="1:7" x14ac:dyDescent="0.25">
      <c r="A1549">
        <v>1548</v>
      </c>
      <c r="B1549">
        <v>1</v>
      </c>
      <c r="C1549">
        <v>3460</v>
      </c>
      <c r="D1549" t="s">
        <v>8</v>
      </c>
      <c r="E1549">
        <v>1930</v>
      </c>
      <c r="F1549">
        <v>402</v>
      </c>
      <c r="G1549">
        <v>0.77</v>
      </c>
    </row>
    <row r="1550" spans="1:7" x14ac:dyDescent="0.25">
      <c r="A1550">
        <v>1549</v>
      </c>
      <c r="B1550">
        <v>2</v>
      </c>
      <c r="C1550">
        <v>1866</v>
      </c>
      <c r="D1550" t="s">
        <v>7</v>
      </c>
      <c r="E1550">
        <v>1333</v>
      </c>
      <c r="F1550">
        <v>264</v>
      </c>
      <c r="G1550">
        <v>1</v>
      </c>
    </row>
    <row r="1551" spans="1:7" x14ac:dyDescent="0.25">
      <c r="A1551">
        <v>1550</v>
      </c>
      <c r="B1551">
        <v>2</v>
      </c>
      <c r="C1551">
        <v>2346</v>
      </c>
      <c r="D1551" t="s">
        <v>8</v>
      </c>
      <c r="E1551">
        <v>1573</v>
      </c>
      <c r="F1551">
        <v>453</v>
      </c>
      <c r="G1551">
        <v>1</v>
      </c>
    </row>
    <row r="1552" spans="1:7" x14ac:dyDescent="0.25">
      <c r="A1552">
        <v>1551</v>
      </c>
      <c r="B1552">
        <v>2</v>
      </c>
      <c r="C1552">
        <v>3439</v>
      </c>
      <c r="D1552" t="s">
        <v>8</v>
      </c>
      <c r="E1552">
        <v>2119</v>
      </c>
      <c r="F1552">
        <v>349</v>
      </c>
      <c r="G1552">
        <v>1</v>
      </c>
    </row>
    <row r="1553" spans="1:7" x14ac:dyDescent="0.25">
      <c r="A1553">
        <v>1552</v>
      </c>
      <c r="B1553">
        <v>3</v>
      </c>
      <c r="C1553">
        <v>4148</v>
      </c>
      <c r="D1553" t="s">
        <v>8</v>
      </c>
      <c r="E1553">
        <v>2674</v>
      </c>
      <c r="F1553">
        <v>615</v>
      </c>
      <c r="G1553">
        <v>1.3</v>
      </c>
    </row>
    <row r="1554" spans="1:7" x14ac:dyDescent="0.25">
      <c r="A1554">
        <v>1553</v>
      </c>
      <c r="B1554">
        <v>3</v>
      </c>
      <c r="C1554">
        <v>3432</v>
      </c>
      <c r="D1554" t="s">
        <v>9</v>
      </c>
      <c r="E1554">
        <v>2316</v>
      </c>
      <c r="F1554">
        <v>466</v>
      </c>
      <c r="G1554">
        <v>1.3</v>
      </c>
    </row>
    <row r="1555" spans="1:7" x14ac:dyDescent="0.25">
      <c r="A1555">
        <v>1554</v>
      </c>
      <c r="B1555">
        <v>1</v>
      </c>
      <c r="C1555">
        <v>2468</v>
      </c>
      <c r="D1555" t="s">
        <v>7</v>
      </c>
      <c r="E1555">
        <v>1434</v>
      </c>
      <c r="F1555">
        <v>463</v>
      </c>
      <c r="G1555">
        <v>0.77</v>
      </c>
    </row>
    <row r="1556" spans="1:7" x14ac:dyDescent="0.25">
      <c r="A1556">
        <v>1555</v>
      </c>
      <c r="B1556">
        <v>2</v>
      </c>
      <c r="C1556">
        <v>3313</v>
      </c>
      <c r="D1556" t="s">
        <v>8</v>
      </c>
      <c r="E1556">
        <v>2056</v>
      </c>
      <c r="F1556">
        <v>592</v>
      </c>
      <c r="G1556">
        <v>1</v>
      </c>
    </row>
    <row r="1557" spans="1:7" x14ac:dyDescent="0.25">
      <c r="A1557">
        <v>1556</v>
      </c>
      <c r="B1557">
        <v>2</v>
      </c>
      <c r="C1557">
        <v>3215</v>
      </c>
      <c r="D1557" t="s">
        <v>7</v>
      </c>
      <c r="E1557">
        <v>2007</v>
      </c>
      <c r="F1557">
        <v>430</v>
      </c>
      <c r="G1557">
        <v>1</v>
      </c>
    </row>
    <row r="1558" spans="1:7" x14ac:dyDescent="0.25">
      <c r="A1558">
        <v>1557</v>
      </c>
      <c r="B1558">
        <v>3</v>
      </c>
      <c r="C1558">
        <v>3025</v>
      </c>
      <c r="D1558" t="s">
        <v>8</v>
      </c>
      <c r="E1558">
        <v>2112</v>
      </c>
      <c r="F1558">
        <v>663</v>
      </c>
      <c r="G1558">
        <v>1.3</v>
      </c>
    </row>
    <row r="1559" spans="1:7" x14ac:dyDescent="0.25">
      <c r="A1559">
        <v>1558</v>
      </c>
      <c r="B1559">
        <v>5</v>
      </c>
      <c r="C1559">
        <v>4921</v>
      </c>
      <c r="D1559" t="s">
        <v>7</v>
      </c>
      <c r="E1559">
        <v>3460</v>
      </c>
      <c r="F1559">
        <v>931</v>
      </c>
      <c r="G1559">
        <v>2.1800000000000002</v>
      </c>
    </row>
    <row r="1560" spans="1:7" x14ac:dyDescent="0.25">
      <c r="A1560">
        <v>1559</v>
      </c>
      <c r="B1560">
        <v>2</v>
      </c>
      <c r="C1560">
        <v>1693</v>
      </c>
      <c r="D1560" t="s">
        <v>7</v>
      </c>
      <c r="E1560">
        <v>1246</v>
      </c>
      <c r="F1560">
        <v>402</v>
      </c>
      <c r="G1560">
        <v>1</v>
      </c>
    </row>
    <row r="1561" spans="1:7" x14ac:dyDescent="0.25">
      <c r="A1561">
        <v>1560</v>
      </c>
      <c r="B1561">
        <v>4</v>
      </c>
      <c r="C1561">
        <v>2776</v>
      </c>
      <c r="D1561" t="s">
        <v>8</v>
      </c>
      <c r="E1561">
        <v>2188</v>
      </c>
      <c r="F1561">
        <v>645</v>
      </c>
      <c r="G1561">
        <v>1.68</v>
      </c>
    </row>
    <row r="1562" spans="1:7" x14ac:dyDescent="0.25">
      <c r="A1562">
        <v>1561</v>
      </c>
      <c r="B1562">
        <v>3</v>
      </c>
      <c r="C1562">
        <v>3476</v>
      </c>
      <c r="D1562" t="s">
        <v>8</v>
      </c>
      <c r="E1562">
        <v>2338</v>
      </c>
      <c r="F1562">
        <v>622</v>
      </c>
      <c r="G1562">
        <v>1.3</v>
      </c>
    </row>
    <row r="1563" spans="1:7" x14ac:dyDescent="0.25">
      <c r="A1563">
        <v>1562</v>
      </c>
      <c r="B1563">
        <v>3</v>
      </c>
      <c r="C1563">
        <v>3467</v>
      </c>
      <c r="D1563" t="s">
        <v>9</v>
      </c>
      <c r="E1563">
        <v>2333</v>
      </c>
      <c r="F1563">
        <v>465</v>
      </c>
      <c r="G1563">
        <v>1.3</v>
      </c>
    </row>
    <row r="1564" spans="1:7" x14ac:dyDescent="0.25">
      <c r="A1564">
        <v>1563</v>
      </c>
      <c r="B1564">
        <v>1</v>
      </c>
      <c r="C1564">
        <v>3235</v>
      </c>
      <c r="D1564" t="s">
        <v>9</v>
      </c>
      <c r="E1564">
        <v>1817</v>
      </c>
      <c r="F1564">
        <v>298</v>
      </c>
      <c r="G1564">
        <v>0.77</v>
      </c>
    </row>
    <row r="1565" spans="1:7" x14ac:dyDescent="0.25">
      <c r="A1565">
        <v>1564</v>
      </c>
      <c r="B1565">
        <v>1</v>
      </c>
      <c r="C1565">
        <v>1763</v>
      </c>
      <c r="D1565" t="s">
        <v>7</v>
      </c>
      <c r="E1565">
        <v>1081</v>
      </c>
      <c r="F1565">
        <v>424</v>
      </c>
      <c r="G1565">
        <v>0.77</v>
      </c>
    </row>
    <row r="1566" spans="1:7" x14ac:dyDescent="0.25">
      <c r="A1566">
        <v>1565</v>
      </c>
      <c r="B1566">
        <v>4</v>
      </c>
      <c r="C1566">
        <v>2665</v>
      </c>
      <c r="D1566" t="s">
        <v>8</v>
      </c>
      <c r="E1566">
        <v>2132</v>
      </c>
      <c r="F1566">
        <v>675</v>
      </c>
      <c r="G1566">
        <v>1.68</v>
      </c>
    </row>
    <row r="1567" spans="1:7" x14ac:dyDescent="0.25">
      <c r="A1567">
        <v>1566</v>
      </c>
      <c r="B1567">
        <v>1</v>
      </c>
      <c r="C1567">
        <v>1006</v>
      </c>
      <c r="D1567" t="s">
        <v>9</v>
      </c>
      <c r="E1567">
        <v>703</v>
      </c>
      <c r="F1567">
        <v>352</v>
      </c>
      <c r="G1567">
        <v>0.77</v>
      </c>
    </row>
    <row r="1568" spans="1:7" x14ac:dyDescent="0.25">
      <c r="A1568">
        <v>1567</v>
      </c>
      <c r="B1568">
        <v>1</v>
      </c>
      <c r="C1568">
        <v>2408</v>
      </c>
      <c r="D1568" t="s">
        <v>7</v>
      </c>
      <c r="E1568">
        <v>1404</v>
      </c>
      <c r="F1568">
        <v>450</v>
      </c>
      <c r="G1568">
        <v>0.77</v>
      </c>
    </row>
    <row r="1569" spans="1:7" x14ac:dyDescent="0.25">
      <c r="A1569">
        <v>1568</v>
      </c>
      <c r="B1569">
        <v>1</v>
      </c>
      <c r="C1569">
        <v>1797</v>
      </c>
      <c r="D1569" t="s">
        <v>9</v>
      </c>
      <c r="E1569">
        <v>1098</v>
      </c>
      <c r="F1569">
        <v>376</v>
      </c>
      <c r="G1569">
        <v>0.77</v>
      </c>
    </row>
    <row r="1570" spans="1:7" x14ac:dyDescent="0.25">
      <c r="A1570">
        <v>1569</v>
      </c>
      <c r="B1570">
        <v>1</v>
      </c>
      <c r="C1570">
        <v>1840</v>
      </c>
      <c r="D1570" t="s">
        <v>7</v>
      </c>
      <c r="E1570">
        <v>1120</v>
      </c>
      <c r="F1570">
        <v>241</v>
      </c>
      <c r="G1570">
        <v>0.77</v>
      </c>
    </row>
    <row r="1571" spans="1:7" x14ac:dyDescent="0.25">
      <c r="A1571">
        <v>1570</v>
      </c>
      <c r="B1571">
        <v>4</v>
      </c>
      <c r="C1571">
        <v>1844</v>
      </c>
      <c r="D1571" t="s">
        <v>9</v>
      </c>
      <c r="E1571">
        <v>1722</v>
      </c>
      <c r="F1571">
        <v>391</v>
      </c>
      <c r="G1571">
        <v>1.68</v>
      </c>
    </row>
    <row r="1572" spans="1:7" x14ac:dyDescent="0.25">
      <c r="A1572">
        <v>1571</v>
      </c>
      <c r="B1572">
        <v>5</v>
      </c>
      <c r="C1572">
        <v>3900</v>
      </c>
      <c r="D1572" t="s">
        <v>9</v>
      </c>
      <c r="E1572">
        <v>2950</v>
      </c>
      <c r="F1572">
        <v>696</v>
      </c>
      <c r="G1572">
        <v>2.1800000000000002</v>
      </c>
    </row>
    <row r="1573" spans="1:7" x14ac:dyDescent="0.25">
      <c r="A1573">
        <v>1572</v>
      </c>
      <c r="B1573">
        <v>1</v>
      </c>
      <c r="C1573">
        <v>3445</v>
      </c>
      <c r="D1573" t="s">
        <v>9</v>
      </c>
      <c r="E1573">
        <v>1922</v>
      </c>
      <c r="F1573">
        <v>330</v>
      </c>
      <c r="G1573">
        <v>0.77</v>
      </c>
    </row>
    <row r="1574" spans="1:7" x14ac:dyDescent="0.25">
      <c r="A1574">
        <v>1573</v>
      </c>
      <c r="B1574">
        <v>1</v>
      </c>
      <c r="C1574">
        <v>3321</v>
      </c>
      <c r="D1574" t="s">
        <v>8</v>
      </c>
      <c r="E1574">
        <v>1860</v>
      </c>
      <c r="F1574">
        <v>515</v>
      </c>
      <c r="G1574">
        <v>0.77</v>
      </c>
    </row>
    <row r="1575" spans="1:7" x14ac:dyDescent="0.25">
      <c r="A1575">
        <v>1574</v>
      </c>
      <c r="B1575">
        <v>1</v>
      </c>
      <c r="C1575">
        <v>3006</v>
      </c>
      <c r="D1575" t="s">
        <v>9</v>
      </c>
      <c r="E1575">
        <v>1703</v>
      </c>
      <c r="F1575">
        <v>337</v>
      </c>
      <c r="G1575">
        <v>0.77</v>
      </c>
    </row>
    <row r="1576" spans="1:7" x14ac:dyDescent="0.25">
      <c r="A1576">
        <v>1575</v>
      </c>
      <c r="B1576">
        <v>2</v>
      </c>
      <c r="C1576">
        <v>1543</v>
      </c>
      <c r="D1576" t="s">
        <v>9</v>
      </c>
      <c r="E1576">
        <v>1171</v>
      </c>
      <c r="F1576">
        <v>409</v>
      </c>
      <c r="G1576">
        <v>1</v>
      </c>
    </row>
    <row r="1577" spans="1:7" x14ac:dyDescent="0.25">
      <c r="A1577">
        <v>1576</v>
      </c>
      <c r="B1577">
        <v>3</v>
      </c>
      <c r="C1577">
        <v>2061</v>
      </c>
      <c r="D1577" t="s">
        <v>7</v>
      </c>
      <c r="E1577">
        <v>1630</v>
      </c>
      <c r="F1577">
        <v>429</v>
      </c>
      <c r="G1577">
        <v>1.3</v>
      </c>
    </row>
    <row r="1578" spans="1:7" x14ac:dyDescent="0.25">
      <c r="A1578">
        <v>1577</v>
      </c>
      <c r="B1578">
        <v>3</v>
      </c>
      <c r="C1578">
        <v>2165</v>
      </c>
      <c r="D1578" t="s">
        <v>7</v>
      </c>
      <c r="E1578">
        <v>1682</v>
      </c>
      <c r="F1578">
        <v>529</v>
      </c>
      <c r="G1578">
        <v>1.3</v>
      </c>
    </row>
    <row r="1579" spans="1:7" x14ac:dyDescent="0.25">
      <c r="A1579">
        <v>1578</v>
      </c>
      <c r="B1579">
        <v>2</v>
      </c>
      <c r="C1579">
        <v>3938</v>
      </c>
      <c r="D1579" t="s">
        <v>8</v>
      </c>
      <c r="E1579">
        <v>2369</v>
      </c>
      <c r="F1579">
        <v>630</v>
      </c>
      <c r="G1579">
        <v>1</v>
      </c>
    </row>
    <row r="1580" spans="1:7" x14ac:dyDescent="0.25">
      <c r="A1580">
        <v>1579</v>
      </c>
      <c r="B1580">
        <v>2</v>
      </c>
      <c r="C1580">
        <v>2022</v>
      </c>
      <c r="D1580" t="s">
        <v>7</v>
      </c>
      <c r="E1580">
        <v>1411</v>
      </c>
      <c r="F1580">
        <v>262</v>
      </c>
      <c r="G1580">
        <v>1</v>
      </c>
    </row>
    <row r="1581" spans="1:7" x14ac:dyDescent="0.25">
      <c r="A1581">
        <v>1580</v>
      </c>
      <c r="B1581">
        <v>4</v>
      </c>
      <c r="C1581">
        <v>2212</v>
      </c>
      <c r="D1581" t="s">
        <v>9</v>
      </c>
      <c r="E1581">
        <v>1906</v>
      </c>
      <c r="F1581">
        <v>540</v>
      </c>
      <c r="G1581">
        <v>1.68</v>
      </c>
    </row>
    <row r="1582" spans="1:7" x14ac:dyDescent="0.25">
      <c r="A1582">
        <v>1581</v>
      </c>
      <c r="B1582">
        <v>3</v>
      </c>
      <c r="C1582">
        <v>2866</v>
      </c>
      <c r="D1582" t="s">
        <v>9</v>
      </c>
      <c r="E1582">
        <v>2033</v>
      </c>
      <c r="F1582">
        <v>633</v>
      </c>
      <c r="G1582">
        <v>1.3</v>
      </c>
    </row>
    <row r="1583" spans="1:7" x14ac:dyDescent="0.25">
      <c r="A1583">
        <v>1582</v>
      </c>
      <c r="B1583">
        <v>2</v>
      </c>
      <c r="C1583">
        <v>2279</v>
      </c>
      <c r="D1583" t="s">
        <v>7</v>
      </c>
      <c r="E1583">
        <v>1539</v>
      </c>
      <c r="F1583">
        <v>500</v>
      </c>
      <c r="G1583">
        <v>1</v>
      </c>
    </row>
    <row r="1584" spans="1:7" x14ac:dyDescent="0.25">
      <c r="A1584">
        <v>1583</v>
      </c>
      <c r="B1584">
        <v>4</v>
      </c>
      <c r="C1584">
        <v>3367</v>
      </c>
      <c r="D1584" t="s">
        <v>7</v>
      </c>
      <c r="E1584">
        <v>2483</v>
      </c>
      <c r="F1584">
        <v>553</v>
      </c>
      <c r="G1584">
        <v>1.68</v>
      </c>
    </row>
    <row r="1585" spans="1:7" x14ac:dyDescent="0.25">
      <c r="A1585">
        <v>1584</v>
      </c>
      <c r="B1585">
        <v>4</v>
      </c>
      <c r="C1585">
        <v>4075</v>
      </c>
      <c r="D1585" t="s">
        <v>9</v>
      </c>
      <c r="E1585">
        <v>2837</v>
      </c>
      <c r="F1585">
        <v>873</v>
      </c>
      <c r="G1585">
        <v>1.68</v>
      </c>
    </row>
    <row r="1586" spans="1:7" x14ac:dyDescent="0.25">
      <c r="A1586">
        <v>1585</v>
      </c>
      <c r="B1586">
        <v>5</v>
      </c>
      <c r="C1586">
        <v>4599</v>
      </c>
      <c r="D1586" t="s">
        <v>9</v>
      </c>
      <c r="E1586">
        <v>3299</v>
      </c>
      <c r="F1586">
        <v>906</v>
      </c>
      <c r="G1586">
        <v>2.1800000000000002</v>
      </c>
    </row>
    <row r="1587" spans="1:7" x14ac:dyDescent="0.25">
      <c r="A1587">
        <v>1586</v>
      </c>
      <c r="B1587">
        <v>2</v>
      </c>
      <c r="C1587">
        <v>2497</v>
      </c>
      <c r="D1587" t="s">
        <v>9</v>
      </c>
      <c r="E1587">
        <v>1648</v>
      </c>
      <c r="F1587">
        <v>568</v>
      </c>
      <c r="G1587">
        <v>1</v>
      </c>
    </row>
    <row r="1588" spans="1:7" x14ac:dyDescent="0.25">
      <c r="A1588">
        <v>1587</v>
      </c>
      <c r="B1588">
        <v>5</v>
      </c>
      <c r="C1588">
        <v>3582</v>
      </c>
      <c r="D1588" t="s">
        <v>9</v>
      </c>
      <c r="E1588">
        <v>2791</v>
      </c>
      <c r="F1588">
        <v>867</v>
      </c>
      <c r="G1588">
        <v>2.1800000000000002</v>
      </c>
    </row>
    <row r="1589" spans="1:7" x14ac:dyDescent="0.25">
      <c r="A1589">
        <v>1588</v>
      </c>
      <c r="B1589">
        <v>3</v>
      </c>
      <c r="C1589">
        <v>3974</v>
      </c>
      <c r="D1589" t="s">
        <v>7</v>
      </c>
      <c r="E1589">
        <v>2587</v>
      </c>
      <c r="F1589">
        <v>512</v>
      </c>
      <c r="G1589">
        <v>1.3</v>
      </c>
    </row>
    <row r="1590" spans="1:7" x14ac:dyDescent="0.25">
      <c r="A1590">
        <v>1589</v>
      </c>
      <c r="B1590">
        <v>3</v>
      </c>
      <c r="C1590">
        <v>2773</v>
      </c>
      <c r="D1590" t="s">
        <v>9</v>
      </c>
      <c r="E1590">
        <v>1986</v>
      </c>
      <c r="F1590">
        <v>462</v>
      </c>
      <c r="G1590">
        <v>1.3</v>
      </c>
    </row>
    <row r="1591" spans="1:7" x14ac:dyDescent="0.25">
      <c r="A1591">
        <v>1590</v>
      </c>
      <c r="B1591">
        <v>2</v>
      </c>
      <c r="C1591">
        <v>4125</v>
      </c>
      <c r="D1591" t="s">
        <v>8</v>
      </c>
      <c r="E1591">
        <v>2462</v>
      </c>
      <c r="F1591">
        <v>603</v>
      </c>
      <c r="G1591">
        <v>1</v>
      </c>
    </row>
    <row r="1592" spans="1:7" x14ac:dyDescent="0.25">
      <c r="A1592">
        <v>1591</v>
      </c>
      <c r="B1592">
        <v>2</v>
      </c>
      <c r="C1592">
        <v>2530</v>
      </c>
      <c r="D1592" t="s">
        <v>8</v>
      </c>
      <c r="E1592">
        <v>1665</v>
      </c>
      <c r="F1592">
        <v>557</v>
      </c>
      <c r="G1592">
        <v>1</v>
      </c>
    </row>
    <row r="1593" spans="1:7" x14ac:dyDescent="0.25">
      <c r="A1593">
        <v>1592</v>
      </c>
      <c r="B1593">
        <v>1</v>
      </c>
      <c r="C1593">
        <v>2628</v>
      </c>
      <c r="D1593" t="s">
        <v>7</v>
      </c>
      <c r="E1593">
        <v>1514</v>
      </c>
      <c r="F1593">
        <v>390</v>
      </c>
      <c r="G1593">
        <v>0.77</v>
      </c>
    </row>
    <row r="1594" spans="1:7" x14ac:dyDescent="0.25">
      <c r="A1594">
        <v>1593</v>
      </c>
      <c r="B1594">
        <v>3</v>
      </c>
      <c r="C1594">
        <v>2151</v>
      </c>
      <c r="D1594" t="s">
        <v>8</v>
      </c>
      <c r="E1594">
        <v>1675</v>
      </c>
      <c r="F1594">
        <v>509</v>
      </c>
      <c r="G1594">
        <v>1.3</v>
      </c>
    </row>
    <row r="1595" spans="1:7" x14ac:dyDescent="0.25">
      <c r="A1595">
        <v>1594</v>
      </c>
      <c r="B1595">
        <v>2</v>
      </c>
      <c r="C1595">
        <v>1592</v>
      </c>
      <c r="D1595" t="s">
        <v>7</v>
      </c>
      <c r="E1595">
        <v>1196</v>
      </c>
      <c r="F1595">
        <v>328</v>
      </c>
      <c r="G1595">
        <v>1</v>
      </c>
    </row>
    <row r="1596" spans="1:7" x14ac:dyDescent="0.25">
      <c r="A1596">
        <v>1595</v>
      </c>
      <c r="B1596">
        <v>2</v>
      </c>
      <c r="C1596">
        <v>2504</v>
      </c>
      <c r="D1596" t="s">
        <v>8</v>
      </c>
      <c r="E1596">
        <v>1652</v>
      </c>
      <c r="F1596">
        <v>571</v>
      </c>
      <c r="G1596">
        <v>1</v>
      </c>
    </row>
    <row r="1597" spans="1:7" x14ac:dyDescent="0.25">
      <c r="A1597">
        <v>1596</v>
      </c>
      <c r="B1597">
        <v>1</v>
      </c>
      <c r="C1597">
        <v>2708</v>
      </c>
      <c r="D1597" t="s">
        <v>7</v>
      </c>
      <c r="E1597">
        <v>1554</v>
      </c>
      <c r="F1597">
        <v>445</v>
      </c>
      <c r="G1597">
        <v>0.77</v>
      </c>
    </row>
    <row r="1598" spans="1:7" x14ac:dyDescent="0.25">
      <c r="A1598">
        <v>1597</v>
      </c>
      <c r="B1598">
        <v>3</v>
      </c>
      <c r="C1598">
        <v>2413</v>
      </c>
      <c r="D1598" t="s">
        <v>9</v>
      </c>
      <c r="E1598">
        <v>1806</v>
      </c>
      <c r="F1598">
        <v>423</v>
      </c>
      <c r="G1598">
        <v>1.3</v>
      </c>
    </row>
    <row r="1599" spans="1:7" x14ac:dyDescent="0.25">
      <c r="A1599">
        <v>1598</v>
      </c>
      <c r="B1599">
        <v>3</v>
      </c>
      <c r="C1599">
        <v>2425</v>
      </c>
      <c r="D1599" t="s">
        <v>8</v>
      </c>
      <c r="E1599">
        <v>1812</v>
      </c>
      <c r="F1599">
        <v>578</v>
      </c>
      <c r="G1599">
        <v>1.3</v>
      </c>
    </row>
    <row r="1600" spans="1:7" x14ac:dyDescent="0.25">
      <c r="A1600">
        <v>1599</v>
      </c>
      <c r="B1600">
        <v>2</v>
      </c>
      <c r="C1600">
        <v>3249</v>
      </c>
      <c r="D1600" t="s">
        <v>7</v>
      </c>
      <c r="E1600">
        <v>2024</v>
      </c>
      <c r="F1600">
        <v>448</v>
      </c>
      <c r="G1600">
        <v>1</v>
      </c>
    </row>
    <row r="1601" spans="1:7" x14ac:dyDescent="0.25">
      <c r="A1601">
        <v>1600</v>
      </c>
      <c r="B1601">
        <v>1</v>
      </c>
      <c r="C1601">
        <v>3025</v>
      </c>
      <c r="D1601" t="s">
        <v>8</v>
      </c>
      <c r="E1601">
        <v>1712</v>
      </c>
      <c r="F1601">
        <v>541</v>
      </c>
      <c r="G1601">
        <v>0.77</v>
      </c>
    </row>
    <row r="1602" spans="1:7" x14ac:dyDescent="0.25">
      <c r="A1602">
        <v>1601</v>
      </c>
      <c r="B1602">
        <v>3</v>
      </c>
      <c r="C1602">
        <v>2904</v>
      </c>
      <c r="D1602" t="s">
        <v>8</v>
      </c>
      <c r="E1602">
        <v>2052</v>
      </c>
      <c r="F1602">
        <v>488</v>
      </c>
      <c r="G1602">
        <v>1.3</v>
      </c>
    </row>
    <row r="1603" spans="1:7" x14ac:dyDescent="0.25">
      <c r="A1603">
        <v>1602</v>
      </c>
      <c r="B1603">
        <v>2</v>
      </c>
      <c r="C1603">
        <v>3392</v>
      </c>
      <c r="D1603" t="s">
        <v>8</v>
      </c>
      <c r="E1603">
        <v>2096</v>
      </c>
      <c r="F1603">
        <v>353</v>
      </c>
      <c r="G1603">
        <v>1</v>
      </c>
    </row>
    <row r="1604" spans="1:7" x14ac:dyDescent="0.25">
      <c r="A1604">
        <v>1603</v>
      </c>
      <c r="B1604">
        <v>2</v>
      </c>
      <c r="C1604">
        <v>3799</v>
      </c>
      <c r="D1604" t="s">
        <v>9</v>
      </c>
      <c r="E1604">
        <v>2299</v>
      </c>
      <c r="F1604">
        <v>634</v>
      </c>
      <c r="G1604">
        <v>1</v>
      </c>
    </row>
    <row r="1605" spans="1:7" x14ac:dyDescent="0.25">
      <c r="A1605">
        <v>1604</v>
      </c>
      <c r="B1605">
        <v>2</v>
      </c>
      <c r="C1605">
        <v>3657</v>
      </c>
      <c r="D1605" t="s">
        <v>7</v>
      </c>
      <c r="E1605">
        <v>2228</v>
      </c>
      <c r="F1605">
        <v>519</v>
      </c>
      <c r="G1605">
        <v>1</v>
      </c>
    </row>
    <row r="1606" spans="1:7" x14ac:dyDescent="0.25">
      <c r="A1606">
        <v>1605</v>
      </c>
      <c r="B1606">
        <v>2</v>
      </c>
      <c r="C1606">
        <v>1670</v>
      </c>
      <c r="D1606" t="s">
        <v>7</v>
      </c>
      <c r="E1606">
        <v>1235</v>
      </c>
      <c r="F1606">
        <v>300</v>
      </c>
      <c r="G1606">
        <v>1</v>
      </c>
    </row>
    <row r="1607" spans="1:7" x14ac:dyDescent="0.25">
      <c r="A1607">
        <v>1606</v>
      </c>
      <c r="B1607">
        <v>2</v>
      </c>
      <c r="C1607">
        <v>3797</v>
      </c>
      <c r="D1607" t="s">
        <v>8</v>
      </c>
      <c r="E1607">
        <v>2298</v>
      </c>
      <c r="F1607">
        <v>507</v>
      </c>
      <c r="G1607">
        <v>1</v>
      </c>
    </row>
    <row r="1608" spans="1:7" x14ac:dyDescent="0.25">
      <c r="A1608">
        <v>1607</v>
      </c>
      <c r="B1608">
        <v>2</v>
      </c>
      <c r="C1608">
        <v>1640</v>
      </c>
      <c r="D1608" t="s">
        <v>7</v>
      </c>
      <c r="E1608">
        <v>1220</v>
      </c>
      <c r="F1608">
        <v>236</v>
      </c>
      <c r="G1608">
        <v>1</v>
      </c>
    </row>
    <row r="1609" spans="1:7" x14ac:dyDescent="0.25">
      <c r="A1609">
        <v>1608</v>
      </c>
      <c r="B1609">
        <v>1</v>
      </c>
      <c r="C1609">
        <v>3090</v>
      </c>
      <c r="D1609" t="s">
        <v>7</v>
      </c>
      <c r="E1609">
        <v>1745</v>
      </c>
      <c r="F1609">
        <v>287</v>
      </c>
      <c r="G1609">
        <v>0.77</v>
      </c>
    </row>
    <row r="1610" spans="1:7" x14ac:dyDescent="0.25">
      <c r="A1610">
        <v>1609</v>
      </c>
      <c r="B1610">
        <v>2</v>
      </c>
      <c r="C1610">
        <v>3857</v>
      </c>
      <c r="D1610" t="s">
        <v>8</v>
      </c>
      <c r="E1610">
        <v>2328</v>
      </c>
      <c r="F1610">
        <v>658</v>
      </c>
      <c r="G1610">
        <v>1</v>
      </c>
    </row>
    <row r="1611" spans="1:7" x14ac:dyDescent="0.25">
      <c r="A1611">
        <v>1610</v>
      </c>
      <c r="B1611">
        <v>4</v>
      </c>
      <c r="C1611">
        <v>3020</v>
      </c>
      <c r="D1611" t="s">
        <v>8</v>
      </c>
      <c r="E1611">
        <v>2310</v>
      </c>
      <c r="F1611">
        <v>509</v>
      </c>
      <c r="G1611">
        <v>1.68</v>
      </c>
    </row>
    <row r="1612" spans="1:7" x14ac:dyDescent="0.25">
      <c r="A1612">
        <v>1611</v>
      </c>
      <c r="B1612">
        <v>2</v>
      </c>
      <c r="C1612">
        <v>2262</v>
      </c>
      <c r="D1612" t="s">
        <v>7</v>
      </c>
      <c r="E1612">
        <v>1531</v>
      </c>
      <c r="F1612">
        <v>485</v>
      </c>
      <c r="G1612">
        <v>1</v>
      </c>
    </row>
    <row r="1613" spans="1:7" x14ac:dyDescent="0.25">
      <c r="A1613">
        <v>1612</v>
      </c>
      <c r="B1613">
        <v>2</v>
      </c>
      <c r="C1613">
        <v>1792</v>
      </c>
      <c r="D1613" t="s">
        <v>8</v>
      </c>
      <c r="E1613">
        <v>1296</v>
      </c>
      <c r="F1613">
        <v>224</v>
      </c>
      <c r="G1613">
        <v>1</v>
      </c>
    </row>
    <row r="1614" spans="1:7" x14ac:dyDescent="0.25">
      <c r="A1614">
        <v>1613</v>
      </c>
      <c r="B1614">
        <v>2</v>
      </c>
      <c r="C1614">
        <v>3998</v>
      </c>
      <c r="D1614" t="s">
        <v>7</v>
      </c>
      <c r="E1614">
        <v>2399</v>
      </c>
      <c r="F1614">
        <v>529</v>
      </c>
      <c r="G1614">
        <v>1</v>
      </c>
    </row>
    <row r="1615" spans="1:7" x14ac:dyDescent="0.25">
      <c r="A1615">
        <v>1614</v>
      </c>
      <c r="B1615">
        <v>2</v>
      </c>
      <c r="C1615">
        <v>3390</v>
      </c>
      <c r="D1615" t="s">
        <v>7</v>
      </c>
      <c r="E1615">
        <v>2095</v>
      </c>
      <c r="F1615">
        <v>428</v>
      </c>
      <c r="G1615">
        <v>1</v>
      </c>
    </row>
    <row r="1616" spans="1:7" x14ac:dyDescent="0.25">
      <c r="A1616">
        <v>1615</v>
      </c>
      <c r="B1616">
        <v>3</v>
      </c>
      <c r="C1616">
        <v>3814</v>
      </c>
      <c r="D1616" t="s">
        <v>7</v>
      </c>
      <c r="E1616">
        <v>2507</v>
      </c>
      <c r="F1616">
        <v>714</v>
      </c>
      <c r="G1616">
        <v>1.3</v>
      </c>
    </row>
    <row r="1617" spans="1:7" x14ac:dyDescent="0.25">
      <c r="A1617">
        <v>1616</v>
      </c>
      <c r="B1617">
        <v>2</v>
      </c>
      <c r="C1617">
        <v>2613</v>
      </c>
      <c r="D1617" t="s">
        <v>7</v>
      </c>
      <c r="E1617">
        <v>1706</v>
      </c>
      <c r="F1617">
        <v>442</v>
      </c>
      <c r="G1617">
        <v>1</v>
      </c>
    </row>
    <row r="1618" spans="1:7" x14ac:dyDescent="0.25">
      <c r="A1618">
        <v>1617</v>
      </c>
      <c r="B1618">
        <v>2</v>
      </c>
      <c r="C1618">
        <v>1871</v>
      </c>
      <c r="D1618" t="s">
        <v>8</v>
      </c>
      <c r="E1618">
        <v>1335</v>
      </c>
      <c r="F1618">
        <v>312</v>
      </c>
      <c r="G1618">
        <v>1</v>
      </c>
    </row>
    <row r="1619" spans="1:7" x14ac:dyDescent="0.25">
      <c r="A1619">
        <v>1618</v>
      </c>
      <c r="B1619">
        <v>4</v>
      </c>
      <c r="C1619">
        <v>2601</v>
      </c>
      <c r="D1619" t="s">
        <v>7</v>
      </c>
      <c r="E1619">
        <v>2100</v>
      </c>
      <c r="F1619">
        <v>567</v>
      </c>
      <c r="G1619">
        <v>1.68</v>
      </c>
    </row>
    <row r="1620" spans="1:7" x14ac:dyDescent="0.25">
      <c r="A1620">
        <v>1619</v>
      </c>
      <c r="B1620">
        <v>3</v>
      </c>
      <c r="C1620">
        <v>1664</v>
      </c>
      <c r="D1620" t="s">
        <v>9</v>
      </c>
      <c r="E1620">
        <v>1432</v>
      </c>
      <c r="F1620">
        <v>352</v>
      </c>
      <c r="G1620">
        <v>1.3</v>
      </c>
    </row>
    <row r="1621" spans="1:7" x14ac:dyDescent="0.25">
      <c r="A1621">
        <v>1620</v>
      </c>
      <c r="B1621">
        <v>2</v>
      </c>
      <c r="C1621">
        <v>2897</v>
      </c>
      <c r="D1621" t="s">
        <v>8</v>
      </c>
      <c r="E1621">
        <v>1848</v>
      </c>
      <c r="F1621">
        <v>503</v>
      </c>
      <c r="G1621">
        <v>1</v>
      </c>
    </row>
    <row r="1622" spans="1:7" x14ac:dyDescent="0.25">
      <c r="A1622">
        <v>1621</v>
      </c>
      <c r="B1622">
        <v>1</v>
      </c>
      <c r="C1622">
        <v>3684</v>
      </c>
      <c r="D1622" t="s">
        <v>8</v>
      </c>
      <c r="E1622">
        <v>2042</v>
      </c>
      <c r="F1622">
        <v>318</v>
      </c>
      <c r="G1622">
        <v>0.77</v>
      </c>
    </row>
    <row r="1623" spans="1:7" x14ac:dyDescent="0.25">
      <c r="A1623">
        <v>1622</v>
      </c>
      <c r="B1623">
        <v>2</v>
      </c>
      <c r="C1623">
        <v>2242</v>
      </c>
      <c r="D1623" t="s">
        <v>9</v>
      </c>
      <c r="E1623">
        <v>1521</v>
      </c>
      <c r="F1623">
        <v>274</v>
      </c>
      <c r="G1623">
        <v>1</v>
      </c>
    </row>
    <row r="1624" spans="1:7" x14ac:dyDescent="0.25">
      <c r="A1624">
        <v>1623</v>
      </c>
      <c r="B1624">
        <v>2</v>
      </c>
      <c r="C1624">
        <v>3195</v>
      </c>
      <c r="D1624" t="s">
        <v>7</v>
      </c>
      <c r="E1624">
        <v>1997</v>
      </c>
      <c r="F1624">
        <v>484</v>
      </c>
      <c r="G1624">
        <v>1</v>
      </c>
    </row>
    <row r="1625" spans="1:7" x14ac:dyDescent="0.25">
      <c r="A1625">
        <v>1624</v>
      </c>
      <c r="B1625">
        <v>2</v>
      </c>
      <c r="C1625">
        <v>2877</v>
      </c>
      <c r="D1625" t="s">
        <v>8</v>
      </c>
      <c r="E1625">
        <v>1838</v>
      </c>
      <c r="F1625">
        <v>489</v>
      </c>
      <c r="G1625">
        <v>1</v>
      </c>
    </row>
    <row r="1626" spans="1:7" x14ac:dyDescent="0.25">
      <c r="A1626">
        <v>1625</v>
      </c>
      <c r="B1626">
        <v>4</v>
      </c>
      <c r="C1626">
        <v>4610</v>
      </c>
      <c r="D1626" t="s">
        <v>7</v>
      </c>
      <c r="E1626">
        <v>3105</v>
      </c>
      <c r="F1626">
        <v>625</v>
      </c>
      <c r="G1626">
        <v>1.68</v>
      </c>
    </row>
    <row r="1627" spans="1:7" x14ac:dyDescent="0.25">
      <c r="A1627">
        <v>1626</v>
      </c>
      <c r="B1627">
        <v>1</v>
      </c>
      <c r="C1627">
        <v>3342</v>
      </c>
      <c r="D1627" t="s">
        <v>8</v>
      </c>
      <c r="E1627">
        <v>1871</v>
      </c>
      <c r="F1627">
        <v>271</v>
      </c>
      <c r="G1627">
        <v>0.77</v>
      </c>
    </row>
    <row r="1628" spans="1:7" x14ac:dyDescent="0.25">
      <c r="A1628">
        <v>1627</v>
      </c>
      <c r="B1628">
        <v>5</v>
      </c>
      <c r="C1628">
        <v>3118</v>
      </c>
      <c r="D1628" t="s">
        <v>8</v>
      </c>
      <c r="E1628">
        <v>2559</v>
      </c>
      <c r="F1628">
        <v>680</v>
      </c>
      <c r="G1628">
        <v>2.1800000000000002</v>
      </c>
    </row>
    <row r="1629" spans="1:7" x14ac:dyDescent="0.25">
      <c r="A1629">
        <v>1628</v>
      </c>
      <c r="B1629">
        <v>2</v>
      </c>
      <c r="C1629">
        <v>2311</v>
      </c>
      <c r="D1629" t="s">
        <v>8</v>
      </c>
      <c r="E1629">
        <v>1555</v>
      </c>
      <c r="F1629">
        <v>424</v>
      </c>
      <c r="G1629">
        <v>1</v>
      </c>
    </row>
    <row r="1630" spans="1:7" x14ac:dyDescent="0.25">
      <c r="A1630">
        <v>1629</v>
      </c>
      <c r="B1630">
        <v>1</v>
      </c>
      <c r="C1630">
        <v>2252</v>
      </c>
      <c r="D1630" t="s">
        <v>7</v>
      </c>
      <c r="E1630">
        <v>1326</v>
      </c>
      <c r="F1630">
        <v>394</v>
      </c>
      <c r="G1630">
        <v>0.77</v>
      </c>
    </row>
    <row r="1631" spans="1:7" x14ac:dyDescent="0.25">
      <c r="A1631">
        <v>1630</v>
      </c>
      <c r="B1631">
        <v>2</v>
      </c>
      <c r="C1631">
        <v>3196</v>
      </c>
      <c r="D1631" t="s">
        <v>8</v>
      </c>
      <c r="E1631">
        <v>1998</v>
      </c>
      <c r="F1631">
        <v>600</v>
      </c>
      <c r="G1631">
        <v>1</v>
      </c>
    </row>
    <row r="1632" spans="1:7" x14ac:dyDescent="0.25">
      <c r="A1632">
        <v>1631</v>
      </c>
      <c r="B1632">
        <v>3</v>
      </c>
      <c r="C1632">
        <v>3289</v>
      </c>
      <c r="D1632" t="s">
        <v>8</v>
      </c>
      <c r="E1632">
        <v>2244</v>
      </c>
      <c r="F1632">
        <v>614</v>
      </c>
      <c r="G1632">
        <v>1.3</v>
      </c>
    </row>
    <row r="1633" spans="1:7" x14ac:dyDescent="0.25">
      <c r="A1633">
        <v>1632</v>
      </c>
      <c r="B1633">
        <v>5</v>
      </c>
      <c r="C1633">
        <v>2473</v>
      </c>
      <c r="D1633" t="s">
        <v>9</v>
      </c>
      <c r="E1633">
        <v>2236</v>
      </c>
      <c r="F1633">
        <v>739</v>
      </c>
      <c r="G1633">
        <v>2.1800000000000002</v>
      </c>
    </row>
    <row r="1634" spans="1:7" x14ac:dyDescent="0.25">
      <c r="A1634">
        <v>1633</v>
      </c>
      <c r="B1634">
        <v>5</v>
      </c>
      <c r="C1634">
        <v>3432</v>
      </c>
      <c r="D1634" t="s">
        <v>9</v>
      </c>
      <c r="E1634">
        <v>2716</v>
      </c>
      <c r="F1634">
        <v>708</v>
      </c>
      <c r="G1634">
        <v>2.1800000000000002</v>
      </c>
    </row>
    <row r="1635" spans="1:7" x14ac:dyDescent="0.25">
      <c r="A1635">
        <v>1634</v>
      </c>
      <c r="B1635">
        <v>1</v>
      </c>
      <c r="C1635">
        <v>3564</v>
      </c>
      <c r="D1635" t="s">
        <v>8</v>
      </c>
      <c r="E1635">
        <v>1982</v>
      </c>
      <c r="F1635">
        <v>304</v>
      </c>
      <c r="G1635">
        <v>0.77</v>
      </c>
    </row>
    <row r="1636" spans="1:7" x14ac:dyDescent="0.25">
      <c r="A1636">
        <v>1635</v>
      </c>
      <c r="B1636">
        <v>3</v>
      </c>
      <c r="C1636">
        <v>2248</v>
      </c>
      <c r="D1636" t="s">
        <v>9</v>
      </c>
      <c r="E1636">
        <v>1724</v>
      </c>
      <c r="F1636">
        <v>577</v>
      </c>
      <c r="G1636">
        <v>1.3</v>
      </c>
    </row>
    <row r="1637" spans="1:7" x14ac:dyDescent="0.25">
      <c r="A1637">
        <v>1636</v>
      </c>
      <c r="B1637">
        <v>3</v>
      </c>
      <c r="C1637">
        <v>3091</v>
      </c>
      <c r="D1637" t="s">
        <v>9</v>
      </c>
      <c r="E1637">
        <v>2145</v>
      </c>
      <c r="F1637">
        <v>458</v>
      </c>
      <c r="G1637">
        <v>1.3</v>
      </c>
    </row>
    <row r="1638" spans="1:7" x14ac:dyDescent="0.25">
      <c r="A1638">
        <v>1637</v>
      </c>
      <c r="B1638">
        <v>2</v>
      </c>
      <c r="C1638">
        <v>2737</v>
      </c>
      <c r="D1638" t="s">
        <v>9</v>
      </c>
      <c r="E1638">
        <v>1768</v>
      </c>
      <c r="F1638">
        <v>358</v>
      </c>
      <c r="G1638">
        <v>1</v>
      </c>
    </row>
    <row r="1639" spans="1:7" x14ac:dyDescent="0.25">
      <c r="A1639">
        <v>1638</v>
      </c>
      <c r="B1639">
        <v>1</v>
      </c>
      <c r="C1639">
        <v>1914</v>
      </c>
      <c r="D1639" t="s">
        <v>9</v>
      </c>
      <c r="E1639">
        <v>1157</v>
      </c>
      <c r="F1639">
        <v>263</v>
      </c>
      <c r="G1639">
        <v>0.77</v>
      </c>
    </row>
    <row r="1640" spans="1:7" x14ac:dyDescent="0.25">
      <c r="A1640">
        <v>1639</v>
      </c>
      <c r="B1640">
        <v>2</v>
      </c>
      <c r="C1640">
        <v>3986</v>
      </c>
      <c r="D1640" t="s">
        <v>7</v>
      </c>
      <c r="E1640">
        <v>2393</v>
      </c>
      <c r="F1640">
        <v>596</v>
      </c>
      <c r="G1640">
        <v>1</v>
      </c>
    </row>
    <row r="1641" spans="1:7" x14ac:dyDescent="0.25">
      <c r="A1641">
        <v>1640</v>
      </c>
      <c r="B1641">
        <v>2</v>
      </c>
      <c r="C1641">
        <v>2821</v>
      </c>
      <c r="D1641" t="s">
        <v>9</v>
      </c>
      <c r="E1641">
        <v>1810</v>
      </c>
      <c r="F1641">
        <v>342</v>
      </c>
      <c r="G1641">
        <v>1</v>
      </c>
    </row>
    <row r="1642" spans="1:7" x14ac:dyDescent="0.25">
      <c r="A1642">
        <v>1641</v>
      </c>
      <c r="B1642">
        <v>2</v>
      </c>
      <c r="C1642">
        <v>1763</v>
      </c>
      <c r="D1642" t="s">
        <v>9</v>
      </c>
      <c r="E1642">
        <v>1281</v>
      </c>
      <c r="F1642">
        <v>418</v>
      </c>
      <c r="G1642">
        <v>1</v>
      </c>
    </row>
    <row r="1643" spans="1:7" x14ac:dyDescent="0.25">
      <c r="A1643">
        <v>1642</v>
      </c>
      <c r="B1643">
        <v>2</v>
      </c>
      <c r="C1643">
        <v>2325</v>
      </c>
      <c r="D1643" t="s">
        <v>7</v>
      </c>
      <c r="E1643">
        <v>1562</v>
      </c>
      <c r="F1643">
        <v>293</v>
      </c>
      <c r="G1643">
        <v>1</v>
      </c>
    </row>
    <row r="1644" spans="1:7" x14ac:dyDescent="0.25">
      <c r="A1644">
        <v>1643</v>
      </c>
      <c r="B1644">
        <v>3</v>
      </c>
      <c r="C1644">
        <v>2975</v>
      </c>
      <c r="D1644" t="s">
        <v>8</v>
      </c>
      <c r="E1644">
        <v>2087</v>
      </c>
      <c r="F1644">
        <v>422</v>
      </c>
      <c r="G1644">
        <v>1.3</v>
      </c>
    </row>
    <row r="1645" spans="1:7" x14ac:dyDescent="0.25">
      <c r="A1645">
        <v>1644</v>
      </c>
      <c r="B1645">
        <v>2</v>
      </c>
      <c r="C1645">
        <v>3337</v>
      </c>
      <c r="D1645" t="s">
        <v>9</v>
      </c>
      <c r="E1645">
        <v>2068</v>
      </c>
      <c r="F1645">
        <v>497</v>
      </c>
      <c r="G1645">
        <v>1</v>
      </c>
    </row>
    <row r="1646" spans="1:7" x14ac:dyDescent="0.25">
      <c r="A1646">
        <v>1645</v>
      </c>
      <c r="B1646">
        <v>3</v>
      </c>
      <c r="C1646">
        <v>1810</v>
      </c>
      <c r="D1646" t="s">
        <v>7</v>
      </c>
      <c r="E1646">
        <v>1505</v>
      </c>
      <c r="F1646">
        <v>491</v>
      </c>
      <c r="G1646">
        <v>1.3</v>
      </c>
    </row>
    <row r="1647" spans="1:7" x14ac:dyDescent="0.25">
      <c r="A1647">
        <v>1646</v>
      </c>
      <c r="B1647">
        <v>3</v>
      </c>
      <c r="C1647">
        <v>2120</v>
      </c>
      <c r="D1647" t="s">
        <v>8</v>
      </c>
      <c r="E1647">
        <v>1660</v>
      </c>
      <c r="F1647">
        <v>354</v>
      </c>
      <c r="G1647">
        <v>1.3</v>
      </c>
    </row>
    <row r="1648" spans="1:7" x14ac:dyDescent="0.25">
      <c r="A1648">
        <v>1647</v>
      </c>
      <c r="B1648">
        <v>5</v>
      </c>
      <c r="C1648">
        <v>2100</v>
      </c>
      <c r="D1648" t="s">
        <v>9</v>
      </c>
      <c r="E1648">
        <v>2050</v>
      </c>
      <c r="F1648">
        <v>613</v>
      </c>
      <c r="G1648">
        <v>2.1800000000000002</v>
      </c>
    </row>
    <row r="1649" spans="1:7" x14ac:dyDescent="0.25">
      <c r="A1649">
        <v>1648</v>
      </c>
      <c r="B1649">
        <v>2</v>
      </c>
      <c r="C1649">
        <v>3589</v>
      </c>
      <c r="D1649" t="s">
        <v>8</v>
      </c>
      <c r="E1649">
        <v>2194</v>
      </c>
      <c r="F1649">
        <v>646</v>
      </c>
      <c r="G1649">
        <v>1</v>
      </c>
    </row>
    <row r="1650" spans="1:7" x14ac:dyDescent="0.25">
      <c r="A1650">
        <v>1649</v>
      </c>
      <c r="B1650">
        <v>4</v>
      </c>
      <c r="C1650">
        <v>3342</v>
      </c>
      <c r="D1650" t="s">
        <v>8</v>
      </c>
      <c r="E1650">
        <v>2471</v>
      </c>
      <c r="F1650">
        <v>791</v>
      </c>
      <c r="G1650">
        <v>1.68</v>
      </c>
    </row>
    <row r="1651" spans="1:7" x14ac:dyDescent="0.25">
      <c r="A1651">
        <v>1650</v>
      </c>
      <c r="B1651">
        <v>4</v>
      </c>
      <c r="C1651">
        <v>3136</v>
      </c>
      <c r="D1651" t="s">
        <v>9</v>
      </c>
      <c r="E1651">
        <v>2368</v>
      </c>
      <c r="F1651">
        <v>779</v>
      </c>
      <c r="G1651">
        <v>1.68</v>
      </c>
    </row>
    <row r="1652" spans="1:7" x14ac:dyDescent="0.25">
      <c r="A1652">
        <v>1651</v>
      </c>
      <c r="B1652">
        <v>3</v>
      </c>
      <c r="C1652">
        <v>1937</v>
      </c>
      <c r="D1652" t="s">
        <v>9</v>
      </c>
      <c r="E1652">
        <v>1568</v>
      </c>
      <c r="F1652">
        <v>388</v>
      </c>
      <c r="G1652">
        <v>1.3</v>
      </c>
    </row>
    <row r="1653" spans="1:7" x14ac:dyDescent="0.25">
      <c r="A1653">
        <v>1652</v>
      </c>
      <c r="B1653">
        <v>4</v>
      </c>
      <c r="C1653">
        <v>2135</v>
      </c>
      <c r="D1653" t="s">
        <v>9</v>
      </c>
      <c r="E1653">
        <v>1867</v>
      </c>
      <c r="F1653">
        <v>586</v>
      </c>
      <c r="G1653">
        <v>1.68</v>
      </c>
    </row>
    <row r="1654" spans="1:7" x14ac:dyDescent="0.25">
      <c r="A1654">
        <v>1653</v>
      </c>
      <c r="B1654">
        <v>1</v>
      </c>
      <c r="C1654">
        <v>1037</v>
      </c>
      <c r="D1654" t="s">
        <v>9</v>
      </c>
      <c r="E1654">
        <v>718</v>
      </c>
      <c r="F1654">
        <v>80</v>
      </c>
      <c r="G1654">
        <v>0.77</v>
      </c>
    </row>
    <row r="1655" spans="1:7" x14ac:dyDescent="0.25">
      <c r="A1655">
        <v>1654</v>
      </c>
      <c r="B1655">
        <v>2</v>
      </c>
      <c r="C1655">
        <v>3326</v>
      </c>
      <c r="D1655" t="s">
        <v>8</v>
      </c>
      <c r="E1655">
        <v>2063</v>
      </c>
      <c r="F1655">
        <v>431</v>
      </c>
      <c r="G1655">
        <v>1</v>
      </c>
    </row>
    <row r="1656" spans="1:7" x14ac:dyDescent="0.25">
      <c r="A1656">
        <v>1655</v>
      </c>
      <c r="B1656">
        <v>3</v>
      </c>
      <c r="C1656">
        <v>2651</v>
      </c>
      <c r="D1656" t="s">
        <v>7</v>
      </c>
      <c r="E1656">
        <v>1925</v>
      </c>
      <c r="F1656">
        <v>507</v>
      </c>
      <c r="G1656">
        <v>1.3</v>
      </c>
    </row>
    <row r="1657" spans="1:7" x14ac:dyDescent="0.25">
      <c r="A1657">
        <v>1656</v>
      </c>
      <c r="B1657">
        <v>2</v>
      </c>
      <c r="C1657">
        <v>2378</v>
      </c>
      <c r="D1657" t="s">
        <v>9</v>
      </c>
      <c r="E1657">
        <v>1589</v>
      </c>
      <c r="F1657">
        <v>511</v>
      </c>
      <c r="G1657">
        <v>1</v>
      </c>
    </row>
    <row r="1658" spans="1:7" x14ac:dyDescent="0.25">
      <c r="A1658">
        <v>1657</v>
      </c>
      <c r="B1658">
        <v>2</v>
      </c>
      <c r="C1658">
        <v>2039</v>
      </c>
      <c r="D1658" t="s">
        <v>8</v>
      </c>
      <c r="E1658">
        <v>1419</v>
      </c>
      <c r="F1658">
        <v>435</v>
      </c>
      <c r="G1658">
        <v>1</v>
      </c>
    </row>
    <row r="1659" spans="1:7" x14ac:dyDescent="0.25">
      <c r="A1659">
        <v>1658</v>
      </c>
      <c r="B1659">
        <v>2</v>
      </c>
      <c r="C1659">
        <v>3261</v>
      </c>
      <c r="D1659" t="s">
        <v>8</v>
      </c>
      <c r="E1659">
        <v>2030</v>
      </c>
      <c r="F1659">
        <v>570</v>
      </c>
      <c r="G1659">
        <v>1</v>
      </c>
    </row>
    <row r="1660" spans="1:7" x14ac:dyDescent="0.25">
      <c r="A1660">
        <v>1659</v>
      </c>
      <c r="B1660">
        <v>2</v>
      </c>
      <c r="C1660">
        <v>2485</v>
      </c>
      <c r="D1660" t="s">
        <v>9</v>
      </c>
      <c r="E1660">
        <v>1642</v>
      </c>
      <c r="F1660">
        <v>359</v>
      </c>
      <c r="G1660">
        <v>1</v>
      </c>
    </row>
    <row r="1661" spans="1:7" x14ac:dyDescent="0.25">
      <c r="A1661">
        <v>1660</v>
      </c>
      <c r="B1661">
        <v>1</v>
      </c>
      <c r="C1661">
        <v>3703</v>
      </c>
      <c r="D1661" t="s">
        <v>8</v>
      </c>
      <c r="E1661">
        <v>2051</v>
      </c>
      <c r="F1661">
        <v>480</v>
      </c>
      <c r="G1661">
        <v>0.77</v>
      </c>
    </row>
    <row r="1662" spans="1:7" x14ac:dyDescent="0.25">
      <c r="A1662">
        <v>1661</v>
      </c>
      <c r="B1662">
        <v>2</v>
      </c>
      <c r="C1662">
        <v>2378</v>
      </c>
      <c r="D1662" t="s">
        <v>8</v>
      </c>
      <c r="E1662">
        <v>1589</v>
      </c>
      <c r="F1662">
        <v>337</v>
      </c>
      <c r="G1662">
        <v>1</v>
      </c>
    </row>
    <row r="1663" spans="1:7" x14ac:dyDescent="0.25">
      <c r="A1663">
        <v>1662</v>
      </c>
      <c r="B1663">
        <v>5</v>
      </c>
      <c r="C1663">
        <v>3823</v>
      </c>
      <c r="D1663" t="s">
        <v>9</v>
      </c>
      <c r="E1663">
        <v>2911</v>
      </c>
      <c r="F1663">
        <v>769</v>
      </c>
      <c r="G1663">
        <v>2.1800000000000002</v>
      </c>
    </row>
    <row r="1664" spans="1:7" x14ac:dyDescent="0.25">
      <c r="A1664">
        <v>1663</v>
      </c>
      <c r="B1664">
        <v>2</v>
      </c>
      <c r="C1664">
        <v>2972</v>
      </c>
      <c r="D1664" t="s">
        <v>7</v>
      </c>
      <c r="E1664">
        <v>1886</v>
      </c>
      <c r="F1664">
        <v>454</v>
      </c>
      <c r="G1664">
        <v>1</v>
      </c>
    </row>
    <row r="1665" spans="1:7" x14ac:dyDescent="0.25">
      <c r="A1665">
        <v>1664</v>
      </c>
      <c r="B1665">
        <v>3</v>
      </c>
      <c r="C1665">
        <v>2240</v>
      </c>
      <c r="D1665" t="s">
        <v>8</v>
      </c>
      <c r="E1665">
        <v>1720</v>
      </c>
      <c r="F1665">
        <v>344</v>
      </c>
      <c r="G1665">
        <v>1.3</v>
      </c>
    </row>
    <row r="1666" spans="1:7" x14ac:dyDescent="0.25">
      <c r="A1666">
        <v>1665</v>
      </c>
      <c r="B1666">
        <v>4</v>
      </c>
      <c r="C1666">
        <v>3678</v>
      </c>
      <c r="D1666" t="s">
        <v>8</v>
      </c>
      <c r="E1666">
        <v>2639</v>
      </c>
      <c r="F1666">
        <v>625</v>
      </c>
      <c r="G1666">
        <v>1.68</v>
      </c>
    </row>
    <row r="1667" spans="1:7" x14ac:dyDescent="0.25">
      <c r="A1667">
        <v>1666</v>
      </c>
      <c r="B1667">
        <v>4</v>
      </c>
      <c r="C1667">
        <v>3311</v>
      </c>
      <c r="D1667" t="s">
        <v>9</v>
      </c>
      <c r="E1667">
        <v>2455</v>
      </c>
      <c r="F1667">
        <v>753</v>
      </c>
      <c r="G1667">
        <v>1.68</v>
      </c>
    </row>
    <row r="1668" spans="1:7" x14ac:dyDescent="0.25">
      <c r="A1668">
        <v>1667</v>
      </c>
      <c r="B1668">
        <v>3</v>
      </c>
      <c r="C1668">
        <v>2602</v>
      </c>
      <c r="D1668" t="s">
        <v>7</v>
      </c>
      <c r="E1668">
        <v>1901</v>
      </c>
      <c r="F1668">
        <v>572</v>
      </c>
      <c r="G1668">
        <v>1.3</v>
      </c>
    </row>
    <row r="1669" spans="1:7" x14ac:dyDescent="0.25">
      <c r="A1669">
        <v>1668</v>
      </c>
      <c r="B1669">
        <v>2</v>
      </c>
      <c r="C1669">
        <v>3781</v>
      </c>
      <c r="D1669" t="s">
        <v>8</v>
      </c>
      <c r="E1669">
        <v>2290</v>
      </c>
      <c r="F1669">
        <v>658</v>
      </c>
      <c r="G1669">
        <v>1</v>
      </c>
    </row>
    <row r="1670" spans="1:7" x14ac:dyDescent="0.25">
      <c r="A1670">
        <v>1669</v>
      </c>
      <c r="B1670">
        <v>5</v>
      </c>
      <c r="C1670">
        <v>2757</v>
      </c>
      <c r="D1670" t="s">
        <v>7</v>
      </c>
      <c r="E1670">
        <v>2378</v>
      </c>
      <c r="F1670">
        <v>613</v>
      </c>
      <c r="G1670">
        <v>2.1800000000000002</v>
      </c>
    </row>
    <row r="1671" spans="1:7" x14ac:dyDescent="0.25">
      <c r="A1671">
        <v>1670</v>
      </c>
      <c r="B1671">
        <v>2</v>
      </c>
      <c r="C1671">
        <v>2041</v>
      </c>
      <c r="D1671" t="s">
        <v>8</v>
      </c>
      <c r="E1671">
        <v>1420</v>
      </c>
      <c r="F1671">
        <v>291</v>
      </c>
      <c r="G1671">
        <v>1</v>
      </c>
    </row>
    <row r="1672" spans="1:7" x14ac:dyDescent="0.25">
      <c r="A1672">
        <v>1671</v>
      </c>
      <c r="B1672">
        <v>1</v>
      </c>
      <c r="C1672">
        <v>2788</v>
      </c>
      <c r="D1672" t="s">
        <v>8</v>
      </c>
      <c r="E1672">
        <v>1594</v>
      </c>
      <c r="F1672">
        <v>263</v>
      </c>
      <c r="G1672">
        <v>0.77</v>
      </c>
    </row>
    <row r="1673" spans="1:7" x14ac:dyDescent="0.25">
      <c r="A1673">
        <v>1672</v>
      </c>
      <c r="B1673">
        <v>3</v>
      </c>
      <c r="C1673">
        <v>2434</v>
      </c>
      <c r="D1673" t="s">
        <v>7</v>
      </c>
      <c r="E1673">
        <v>1817</v>
      </c>
      <c r="F1673">
        <v>460</v>
      </c>
      <c r="G1673">
        <v>1.3</v>
      </c>
    </row>
    <row r="1674" spans="1:7" x14ac:dyDescent="0.25">
      <c r="A1674">
        <v>1673</v>
      </c>
      <c r="B1674">
        <v>2</v>
      </c>
      <c r="C1674">
        <v>1545</v>
      </c>
      <c r="D1674" t="s">
        <v>9</v>
      </c>
      <c r="E1674">
        <v>1172</v>
      </c>
      <c r="F1674">
        <v>302</v>
      </c>
      <c r="G1674">
        <v>1</v>
      </c>
    </row>
    <row r="1675" spans="1:7" x14ac:dyDescent="0.25">
      <c r="A1675">
        <v>1674</v>
      </c>
      <c r="B1675">
        <v>2</v>
      </c>
      <c r="C1675">
        <v>3279</v>
      </c>
      <c r="D1675" t="s">
        <v>7</v>
      </c>
      <c r="E1675">
        <v>2039</v>
      </c>
      <c r="F1675">
        <v>433</v>
      </c>
      <c r="G1675">
        <v>1</v>
      </c>
    </row>
    <row r="1676" spans="1:7" x14ac:dyDescent="0.25">
      <c r="A1676">
        <v>1675</v>
      </c>
      <c r="B1676">
        <v>2</v>
      </c>
      <c r="C1676">
        <v>1844</v>
      </c>
      <c r="D1676" t="s">
        <v>9</v>
      </c>
      <c r="E1676">
        <v>1322</v>
      </c>
      <c r="F1676">
        <v>278</v>
      </c>
      <c r="G1676">
        <v>1</v>
      </c>
    </row>
    <row r="1677" spans="1:7" x14ac:dyDescent="0.25">
      <c r="A1677">
        <v>1676</v>
      </c>
      <c r="B1677">
        <v>2</v>
      </c>
      <c r="C1677">
        <v>2615</v>
      </c>
      <c r="D1677" t="s">
        <v>8</v>
      </c>
      <c r="E1677">
        <v>1707</v>
      </c>
      <c r="F1677">
        <v>440</v>
      </c>
      <c r="G1677">
        <v>1</v>
      </c>
    </row>
    <row r="1678" spans="1:7" x14ac:dyDescent="0.25">
      <c r="A1678">
        <v>1677</v>
      </c>
      <c r="B1678">
        <v>2</v>
      </c>
      <c r="C1678">
        <v>2486</v>
      </c>
      <c r="D1678" t="s">
        <v>9</v>
      </c>
      <c r="E1678">
        <v>1643</v>
      </c>
      <c r="F1678">
        <v>340</v>
      </c>
      <c r="G1678">
        <v>1</v>
      </c>
    </row>
    <row r="1679" spans="1:7" x14ac:dyDescent="0.25">
      <c r="A1679">
        <v>1678</v>
      </c>
      <c r="B1679">
        <v>1</v>
      </c>
      <c r="C1679">
        <v>2350</v>
      </c>
      <c r="D1679" t="s">
        <v>7</v>
      </c>
      <c r="E1679">
        <v>1375</v>
      </c>
      <c r="F1679">
        <v>480</v>
      </c>
      <c r="G1679">
        <v>0.77</v>
      </c>
    </row>
    <row r="1680" spans="1:7" x14ac:dyDescent="0.25">
      <c r="A1680">
        <v>1679</v>
      </c>
      <c r="B1680">
        <v>1</v>
      </c>
      <c r="C1680">
        <v>2179</v>
      </c>
      <c r="D1680" t="s">
        <v>7</v>
      </c>
      <c r="E1680">
        <v>1289</v>
      </c>
      <c r="F1680">
        <v>317</v>
      </c>
      <c r="G1680">
        <v>0.77</v>
      </c>
    </row>
    <row r="1681" spans="1:7" x14ac:dyDescent="0.25">
      <c r="A1681">
        <v>1680</v>
      </c>
      <c r="B1681">
        <v>3</v>
      </c>
      <c r="C1681">
        <v>3242</v>
      </c>
      <c r="D1681" t="s">
        <v>9</v>
      </c>
      <c r="E1681">
        <v>2221</v>
      </c>
      <c r="F1681">
        <v>707</v>
      </c>
      <c r="G1681">
        <v>1.3</v>
      </c>
    </row>
    <row r="1682" spans="1:7" x14ac:dyDescent="0.25">
      <c r="A1682">
        <v>1681</v>
      </c>
      <c r="B1682">
        <v>4</v>
      </c>
      <c r="C1682">
        <v>4123</v>
      </c>
      <c r="D1682" t="s">
        <v>8</v>
      </c>
      <c r="E1682">
        <v>2861</v>
      </c>
      <c r="F1682">
        <v>774</v>
      </c>
      <c r="G1682">
        <v>1.68</v>
      </c>
    </row>
    <row r="1683" spans="1:7" x14ac:dyDescent="0.25">
      <c r="A1683">
        <v>1682</v>
      </c>
      <c r="B1683">
        <v>2</v>
      </c>
      <c r="C1683">
        <v>2619</v>
      </c>
      <c r="D1683" t="s">
        <v>8</v>
      </c>
      <c r="E1683">
        <v>1709</v>
      </c>
      <c r="F1683">
        <v>434</v>
      </c>
      <c r="G1683">
        <v>1</v>
      </c>
    </row>
    <row r="1684" spans="1:7" x14ac:dyDescent="0.25">
      <c r="A1684">
        <v>1683</v>
      </c>
      <c r="B1684">
        <v>3</v>
      </c>
      <c r="C1684">
        <v>2314</v>
      </c>
      <c r="D1684" t="s">
        <v>9</v>
      </c>
      <c r="E1684">
        <v>1757</v>
      </c>
      <c r="F1684">
        <v>526</v>
      </c>
      <c r="G1684">
        <v>1.3</v>
      </c>
    </row>
    <row r="1685" spans="1:7" x14ac:dyDescent="0.25">
      <c r="A1685">
        <v>1684</v>
      </c>
      <c r="B1685">
        <v>3</v>
      </c>
      <c r="C1685">
        <v>2761</v>
      </c>
      <c r="D1685" t="s">
        <v>9</v>
      </c>
      <c r="E1685">
        <v>1980</v>
      </c>
      <c r="F1685">
        <v>552</v>
      </c>
      <c r="G1685">
        <v>1.3</v>
      </c>
    </row>
    <row r="1686" spans="1:7" x14ac:dyDescent="0.25">
      <c r="A1686">
        <v>1685</v>
      </c>
      <c r="B1686">
        <v>1</v>
      </c>
      <c r="C1686">
        <v>2226</v>
      </c>
      <c r="D1686" t="s">
        <v>8</v>
      </c>
      <c r="E1686">
        <v>1313</v>
      </c>
      <c r="F1686">
        <v>187</v>
      </c>
      <c r="G1686">
        <v>0.77</v>
      </c>
    </row>
    <row r="1687" spans="1:7" x14ac:dyDescent="0.25">
      <c r="A1687">
        <v>1686</v>
      </c>
      <c r="B1687">
        <v>2</v>
      </c>
      <c r="C1687">
        <v>2183</v>
      </c>
      <c r="D1687" t="s">
        <v>7</v>
      </c>
      <c r="E1687">
        <v>1491</v>
      </c>
      <c r="F1687">
        <v>482</v>
      </c>
      <c r="G1687">
        <v>1</v>
      </c>
    </row>
    <row r="1688" spans="1:7" x14ac:dyDescent="0.25">
      <c r="A1688">
        <v>1687</v>
      </c>
      <c r="B1688">
        <v>1</v>
      </c>
      <c r="C1688">
        <v>2238</v>
      </c>
      <c r="D1688" t="s">
        <v>9</v>
      </c>
      <c r="E1688">
        <v>1319</v>
      </c>
      <c r="F1688">
        <v>383</v>
      </c>
      <c r="G1688">
        <v>0.77</v>
      </c>
    </row>
    <row r="1689" spans="1:7" x14ac:dyDescent="0.25">
      <c r="A1689">
        <v>1688</v>
      </c>
      <c r="B1689">
        <v>1</v>
      </c>
      <c r="C1689">
        <v>3015</v>
      </c>
      <c r="D1689" t="s">
        <v>7</v>
      </c>
      <c r="E1689">
        <v>1707</v>
      </c>
      <c r="F1689">
        <v>337</v>
      </c>
      <c r="G1689">
        <v>0.77</v>
      </c>
    </row>
    <row r="1690" spans="1:7" x14ac:dyDescent="0.25">
      <c r="A1690">
        <v>1689</v>
      </c>
      <c r="B1690">
        <v>1</v>
      </c>
      <c r="C1690">
        <v>2730</v>
      </c>
      <c r="D1690" t="s">
        <v>9</v>
      </c>
      <c r="E1690">
        <v>1565</v>
      </c>
      <c r="F1690">
        <v>481</v>
      </c>
      <c r="G1690">
        <v>0.77</v>
      </c>
    </row>
    <row r="1691" spans="1:7" x14ac:dyDescent="0.25">
      <c r="A1691">
        <v>1690</v>
      </c>
      <c r="B1691">
        <v>5</v>
      </c>
      <c r="C1691">
        <v>3076</v>
      </c>
      <c r="D1691" t="s">
        <v>9</v>
      </c>
      <c r="E1691">
        <v>2538</v>
      </c>
      <c r="F1691">
        <v>823</v>
      </c>
      <c r="G1691">
        <v>2.1800000000000002</v>
      </c>
    </row>
    <row r="1692" spans="1:7" x14ac:dyDescent="0.25">
      <c r="A1692">
        <v>1691</v>
      </c>
      <c r="B1692">
        <v>3</v>
      </c>
      <c r="C1692">
        <v>2788</v>
      </c>
      <c r="D1692" t="s">
        <v>9</v>
      </c>
      <c r="E1692">
        <v>1994</v>
      </c>
      <c r="F1692">
        <v>527</v>
      </c>
      <c r="G1692">
        <v>1.3</v>
      </c>
    </row>
    <row r="1693" spans="1:7" x14ac:dyDescent="0.25">
      <c r="A1693">
        <v>1692</v>
      </c>
      <c r="B1693">
        <v>3</v>
      </c>
      <c r="C1693">
        <v>1920</v>
      </c>
      <c r="D1693" t="s">
        <v>9</v>
      </c>
      <c r="E1693">
        <v>1560</v>
      </c>
      <c r="F1693">
        <v>602</v>
      </c>
      <c r="G1693">
        <v>1.3</v>
      </c>
    </row>
    <row r="1694" spans="1:7" x14ac:dyDescent="0.25">
      <c r="A1694">
        <v>1693</v>
      </c>
      <c r="B1694">
        <v>2</v>
      </c>
      <c r="C1694">
        <v>1514</v>
      </c>
      <c r="D1694" t="s">
        <v>7</v>
      </c>
      <c r="E1694">
        <v>1157</v>
      </c>
      <c r="F1694">
        <v>433</v>
      </c>
      <c r="G1694">
        <v>1</v>
      </c>
    </row>
    <row r="1695" spans="1:7" x14ac:dyDescent="0.25">
      <c r="A1695">
        <v>1694</v>
      </c>
      <c r="B1695">
        <v>3</v>
      </c>
      <c r="C1695">
        <v>2737</v>
      </c>
      <c r="D1695" t="s">
        <v>9</v>
      </c>
      <c r="E1695">
        <v>1968</v>
      </c>
      <c r="F1695">
        <v>533</v>
      </c>
      <c r="G1695">
        <v>1.3</v>
      </c>
    </row>
    <row r="1696" spans="1:7" x14ac:dyDescent="0.25">
      <c r="A1696">
        <v>1695</v>
      </c>
      <c r="B1696">
        <v>3</v>
      </c>
      <c r="C1696">
        <v>4202</v>
      </c>
      <c r="D1696" t="s">
        <v>8</v>
      </c>
      <c r="E1696">
        <v>2701</v>
      </c>
      <c r="F1696">
        <v>497</v>
      </c>
      <c r="G1696">
        <v>1.3</v>
      </c>
    </row>
    <row r="1697" spans="1:7" x14ac:dyDescent="0.25">
      <c r="A1697">
        <v>1696</v>
      </c>
      <c r="B1697">
        <v>1</v>
      </c>
      <c r="C1697">
        <v>3736</v>
      </c>
      <c r="D1697" t="s">
        <v>8</v>
      </c>
      <c r="E1697">
        <v>2068</v>
      </c>
      <c r="F1697">
        <v>437</v>
      </c>
      <c r="G1697">
        <v>0.77</v>
      </c>
    </row>
    <row r="1698" spans="1:7" x14ac:dyDescent="0.25">
      <c r="A1698">
        <v>1697</v>
      </c>
      <c r="B1698">
        <v>5</v>
      </c>
      <c r="C1698">
        <v>4330</v>
      </c>
      <c r="D1698" t="s">
        <v>9</v>
      </c>
      <c r="E1698">
        <v>3165</v>
      </c>
      <c r="F1698">
        <v>768</v>
      </c>
      <c r="G1698">
        <v>2.1800000000000002</v>
      </c>
    </row>
    <row r="1699" spans="1:7" x14ac:dyDescent="0.25">
      <c r="A1699">
        <v>1698</v>
      </c>
      <c r="B1699">
        <v>2</v>
      </c>
      <c r="C1699">
        <v>3611</v>
      </c>
      <c r="D1699" t="s">
        <v>7</v>
      </c>
      <c r="E1699">
        <v>2205</v>
      </c>
      <c r="F1699">
        <v>433</v>
      </c>
      <c r="G1699">
        <v>1</v>
      </c>
    </row>
    <row r="1700" spans="1:7" x14ac:dyDescent="0.25">
      <c r="A1700">
        <v>1699</v>
      </c>
      <c r="B1700">
        <v>1</v>
      </c>
      <c r="C1700">
        <v>3317</v>
      </c>
      <c r="D1700" t="s">
        <v>7</v>
      </c>
      <c r="E1700">
        <v>1858</v>
      </c>
      <c r="F1700">
        <v>559</v>
      </c>
      <c r="G1700">
        <v>0.77</v>
      </c>
    </row>
    <row r="1701" spans="1:7" x14ac:dyDescent="0.25">
      <c r="A1701">
        <v>1700</v>
      </c>
      <c r="B1701">
        <v>3</v>
      </c>
      <c r="C1701">
        <v>3532</v>
      </c>
      <c r="D1701" t="s">
        <v>9</v>
      </c>
      <c r="E1701">
        <v>2366</v>
      </c>
      <c r="F1701">
        <v>713</v>
      </c>
      <c r="G1701">
        <v>1.3</v>
      </c>
    </row>
    <row r="1702" spans="1:7" x14ac:dyDescent="0.25">
      <c r="A1702">
        <v>1701</v>
      </c>
      <c r="B1702">
        <v>2</v>
      </c>
      <c r="C1702">
        <v>2137</v>
      </c>
      <c r="D1702" t="s">
        <v>7</v>
      </c>
      <c r="E1702">
        <v>1468</v>
      </c>
      <c r="F1702">
        <v>395</v>
      </c>
      <c r="G1702">
        <v>1</v>
      </c>
    </row>
    <row r="1703" spans="1:7" x14ac:dyDescent="0.25">
      <c r="A1703">
        <v>1702</v>
      </c>
      <c r="B1703">
        <v>1</v>
      </c>
      <c r="C1703">
        <v>2561</v>
      </c>
      <c r="D1703" t="s">
        <v>9</v>
      </c>
      <c r="E1703">
        <v>1480</v>
      </c>
      <c r="F1703">
        <v>253</v>
      </c>
      <c r="G1703">
        <v>0.77</v>
      </c>
    </row>
    <row r="1704" spans="1:7" x14ac:dyDescent="0.25">
      <c r="A1704">
        <v>1703</v>
      </c>
      <c r="B1704">
        <v>4</v>
      </c>
      <c r="C1704">
        <v>2815</v>
      </c>
      <c r="D1704" t="s">
        <v>8</v>
      </c>
      <c r="E1704">
        <v>2207</v>
      </c>
      <c r="F1704">
        <v>480</v>
      </c>
      <c r="G1704">
        <v>1.68</v>
      </c>
    </row>
    <row r="1705" spans="1:7" x14ac:dyDescent="0.25">
      <c r="A1705">
        <v>1704</v>
      </c>
      <c r="B1705">
        <v>5</v>
      </c>
      <c r="C1705">
        <v>2118</v>
      </c>
      <c r="D1705" t="s">
        <v>9</v>
      </c>
      <c r="E1705">
        <v>2059</v>
      </c>
      <c r="F1705">
        <v>535</v>
      </c>
      <c r="G1705">
        <v>2.1800000000000002</v>
      </c>
    </row>
    <row r="1706" spans="1:7" x14ac:dyDescent="0.25">
      <c r="A1706">
        <v>1705</v>
      </c>
      <c r="B1706">
        <v>3</v>
      </c>
      <c r="C1706">
        <v>2016</v>
      </c>
      <c r="D1706" t="s">
        <v>9</v>
      </c>
      <c r="E1706">
        <v>1608</v>
      </c>
      <c r="F1706">
        <v>535</v>
      </c>
      <c r="G1706">
        <v>1.3</v>
      </c>
    </row>
    <row r="1707" spans="1:7" x14ac:dyDescent="0.25">
      <c r="A1707">
        <v>1706</v>
      </c>
      <c r="B1707">
        <v>2</v>
      </c>
      <c r="C1707">
        <v>2199</v>
      </c>
      <c r="D1707" t="s">
        <v>9</v>
      </c>
      <c r="E1707">
        <v>1499</v>
      </c>
      <c r="F1707">
        <v>525</v>
      </c>
      <c r="G1707">
        <v>1</v>
      </c>
    </row>
    <row r="1708" spans="1:7" x14ac:dyDescent="0.25">
      <c r="A1708">
        <v>1707</v>
      </c>
      <c r="B1708">
        <v>3</v>
      </c>
      <c r="C1708">
        <v>4285</v>
      </c>
      <c r="D1708" t="s">
        <v>7</v>
      </c>
      <c r="E1708">
        <v>2742</v>
      </c>
      <c r="F1708">
        <v>619</v>
      </c>
      <c r="G1708">
        <v>1.3</v>
      </c>
    </row>
    <row r="1709" spans="1:7" x14ac:dyDescent="0.25">
      <c r="A1709">
        <v>1708</v>
      </c>
      <c r="B1709">
        <v>3</v>
      </c>
      <c r="C1709">
        <v>3119</v>
      </c>
      <c r="D1709" t="s">
        <v>7</v>
      </c>
      <c r="E1709">
        <v>2159</v>
      </c>
      <c r="F1709">
        <v>568</v>
      </c>
      <c r="G1709">
        <v>1.3</v>
      </c>
    </row>
    <row r="1710" spans="1:7" x14ac:dyDescent="0.25">
      <c r="A1710">
        <v>1709</v>
      </c>
      <c r="B1710">
        <v>3</v>
      </c>
      <c r="C1710">
        <v>1716</v>
      </c>
      <c r="D1710" t="s">
        <v>9</v>
      </c>
      <c r="E1710">
        <v>1458</v>
      </c>
      <c r="F1710">
        <v>334</v>
      </c>
      <c r="G1710">
        <v>1.3</v>
      </c>
    </row>
    <row r="1711" spans="1:7" x14ac:dyDescent="0.25">
      <c r="A1711">
        <v>1710</v>
      </c>
      <c r="B1711">
        <v>2</v>
      </c>
      <c r="C1711">
        <v>3921</v>
      </c>
      <c r="D1711" t="s">
        <v>8</v>
      </c>
      <c r="E1711">
        <v>2360</v>
      </c>
      <c r="F1711">
        <v>482</v>
      </c>
      <c r="G1711">
        <v>1</v>
      </c>
    </row>
    <row r="1712" spans="1:7" x14ac:dyDescent="0.25">
      <c r="A1712">
        <v>1711</v>
      </c>
      <c r="B1712">
        <v>2</v>
      </c>
      <c r="C1712">
        <v>2558</v>
      </c>
      <c r="D1712" t="s">
        <v>7</v>
      </c>
      <c r="E1712">
        <v>1679</v>
      </c>
      <c r="F1712">
        <v>284</v>
      </c>
      <c r="G1712">
        <v>1</v>
      </c>
    </row>
    <row r="1713" spans="1:7" x14ac:dyDescent="0.25">
      <c r="A1713">
        <v>1712</v>
      </c>
      <c r="B1713">
        <v>2</v>
      </c>
      <c r="C1713">
        <v>2505</v>
      </c>
      <c r="D1713" t="s">
        <v>8</v>
      </c>
      <c r="E1713">
        <v>1652</v>
      </c>
      <c r="F1713">
        <v>534</v>
      </c>
      <c r="G1713">
        <v>1</v>
      </c>
    </row>
    <row r="1714" spans="1:7" x14ac:dyDescent="0.25">
      <c r="A1714">
        <v>1713</v>
      </c>
      <c r="B1714">
        <v>3</v>
      </c>
      <c r="C1714">
        <v>4347</v>
      </c>
      <c r="D1714" t="s">
        <v>7</v>
      </c>
      <c r="E1714">
        <v>2773</v>
      </c>
      <c r="F1714">
        <v>691</v>
      </c>
      <c r="G1714">
        <v>1.3</v>
      </c>
    </row>
    <row r="1715" spans="1:7" x14ac:dyDescent="0.25">
      <c r="A1715">
        <v>1714</v>
      </c>
      <c r="B1715">
        <v>3</v>
      </c>
      <c r="C1715">
        <v>1958</v>
      </c>
      <c r="D1715" t="s">
        <v>9</v>
      </c>
      <c r="E1715">
        <v>1579</v>
      </c>
      <c r="F1715">
        <v>394</v>
      </c>
      <c r="G1715">
        <v>1.3</v>
      </c>
    </row>
    <row r="1716" spans="1:7" x14ac:dyDescent="0.25">
      <c r="A1716">
        <v>1715</v>
      </c>
      <c r="B1716">
        <v>2</v>
      </c>
      <c r="C1716">
        <v>2796</v>
      </c>
      <c r="D1716" t="s">
        <v>8</v>
      </c>
      <c r="E1716">
        <v>1798</v>
      </c>
      <c r="F1716">
        <v>432</v>
      </c>
      <c r="G1716">
        <v>1</v>
      </c>
    </row>
    <row r="1717" spans="1:7" x14ac:dyDescent="0.25">
      <c r="A1717">
        <v>1716</v>
      </c>
      <c r="B1717">
        <v>1</v>
      </c>
      <c r="C1717">
        <v>2446</v>
      </c>
      <c r="D1717" t="s">
        <v>7</v>
      </c>
      <c r="E1717">
        <v>1423</v>
      </c>
      <c r="F1717">
        <v>456</v>
      </c>
      <c r="G1717">
        <v>0.77</v>
      </c>
    </row>
    <row r="1718" spans="1:7" x14ac:dyDescent="0.25">
      <c r="A1718">
        <v>1717</v>
      </c>
      <c r="B1718">
        <v>1</v>
      </c>
      <c r="C1718">
        <v>2492</v>
      </c>
      <c r="D1718" t="s">
        <v>7</v>
      </c>
      <c r="E1718">
        <v>1446</v>
      </c>
      <c r="F1718">
        <v>293</v>
      </c>
      <c r="G1718">
        <v>0.77</v>
      </c>
    </row>
    <row r="1719" spans="1:7" x14ac:dyDescent="0.25">
      <c r="A1719">
        <v>1718</v>
      </c>
      <c r="B1719">
        <v>2</v>
      </c>
      <c r="C1719">
        <v>1731</v>
      </c>
      <c r="D1719" t="s">
        <v>7</v>
      </c>
      <c r="E1719">
        <v>1265</v>
      </c>
      <c r="F1719">
        <v>281</v>
      </c>
      <c r="G1719">
        <v>1</v>
      </c>
    </row>
    <row r="1720" spans="1:7" x14ac:dyDescent="0.25">
      <c r="A1720">
        <v>1719</v>
      </c>
      <c r="B1720">
        <v>3</v>
      </c>
      <c r="C1720">
        <v>3581</v>
      </c>
      <c r="D1720" t="s">
        <v>9</v>
      </c>
      <c r="E1720">
        <v>2390</v>
      </c>
      <c r="F1720">
        <v>678</v>
      </c>
      <c r="G1720">
        <v>1.3</v>
      </c>
    </row>
    <row r="1721" spans="1:7" x14ac:dyDescent="0.25">
      <c r="A1721">
        <v>1720</v>
      </c>
      <c r="B1721">
        <v>2</v>
      </c>
      <c r="C1721">
        <v>3980</v>
      </c>
      <c r="D1721" t="s">
        <v>8</v>
      </c>
      <c r="E1721">
        <v>2390</v>
      </c>
      <c r="F1721">
        <v>590</v>
      </c>
      <c r="G1721">
        <v>1</v>
      </c>
    </row>
    <row r="1722" spans="1:7" x14ac:dyDescent="0.25">
      <c r="A1722">
        <v>1721</v>
      </c>
      <c r="B1722">
        <v>1</v>
      </c>
      <c r="C1722">
        <v>3281</v>
      </c>
      <c r="D1722" t="s">
        <v>7</v>
      </c>
      <c r="E1722">
        <v>1840</v>
      </c>
      <c r="F1722">
        <v>357</v>
      </c>
      <c r="G1722">
        <v>0.77</v>
      </c>
    </row>
    <row r="1723" spans="1:7" x14ac:dyDescent="0.25">
      <c r="A1723">
        <v>1722</v>
      </c>
      <c r="B1723">
        <v>1</v>
      </c>
      <c r="C1723">
        <v>2643</v>
      </c>
      <c r="D1723" t="s">
        <v>8</v>
      </c>
      <c r="E1723">
        <v>1521</v>
      </c>
      <c r="F1723">
        <v>459</v>
      </c>
      <c r="G1723">
        <v>0.77</v>
      </c>
    </row>
    <row r="1724" spans="1:7" x14ac:dyDescent="0.25">
      <c r="A1724">
        <v>1723</v>
      </c>
      <c r="B1724">
        <v>2</v>
      </c>
      <c r="C1724">
        <v>3188</v>
      </c>
      <c r="D1724" t="s">
        <v>7</v>
      </c>
      <c r="E1724">
        <v>1994</v>
      </c>
      <c r="F1724">
        <v>509</v>
      </c>
      <c r="G1724">
        <v>1</v>
      </c>
    </row>
    <row r="1725" spans="1:7" x14ac:dyDescent="0.25">
      <c r="A1725">
        <v>1724</v>
      </c>
      <c r="B1725">
        <v>1</v>
      </c>
      <c r="C1725">
        <v>1321</v>
      </c>
      <c r="D1725" t="s">
        <v>7</v>
      </c>
      <c r="E1725">
        <v>860</v>
      </c>
      <c r="F1725">
        <v>215</v>
      </c>
      <c r="G1725">
        <v>0.77</v>
      </c>
    </row>
    <row r="1726" spans="1:7" x14ac:dyDescent="0.25">
      <c r="A1726">
        <v>1725</v>
      </c>
      <c r="B1726">
        <v>4</v>
      </c>
      <c r="C1726">
        <v>2488</v>
      </c>
      <c r="D1726" t="s">
        <v>9</v>
      </c>
      <c r="E1726">
        <v>2044</v>
      </c>
      <c r="F1726">
        <v>625</v>
      </c>
      <c r="G1726">
        <v>1.68</v>
      </c>
    </row>
    <row r="1727" spans="1:7" x14ac:dyDescent="0.25">
      <c r="A1727">
        <v>1726</v>
      </c>
      <c r="B1727">
        <v>4</v>
      </c>
      <c r="C1727">
        <v>3123</v>
      </c>
      <c r="D1727" t="s">
        <v>7</v>
      </c>
      <c r="E1727">
        <v>2361</v>
      </c>
      <c r="F1727">
        <v>525</v>
      </c>
      <c r="G1727">
        <v>1.68</v>
      </c>
    </row>
    <row r="1728" spans="1:7" x14ac:dyDescent="0.25">
      <c r="A1728">
        <v>1727</v>
      </c>
      <c r="B1728">
        <v>2</v>
      </c>
      <c r="C1728">
        <v>2560</v>
      </c>
      <c r="D1728" t="s">
        <v>8</v>
      </c>
      <c r="E1728">
        <v>1680</v>
      </c>
      <c r="F1728">
        <v>344</v>
      </c>
      <c r="G1728">
        <v>1</v>
      </c>
    </row>
    <row r="1729" spans="1:7" x14ac:dyDescent="0.25">
      <c r="A1729">
        <v>1728</v>
      </c>
      <c r="B1729">
        <v>3</v>
      </c>
      <c r="C1729">
        <v>3352</v>
      </c>
      <c r="D1729" t="s">
        <v>8</v>
      </c>
      <c r="E1729">
        <v>2276</v>
      </c>
      <c r="F1729">
        <v>497</v>
      </c>
      <c r="G1729">
        <v>1.3</v>
      </c>
    </row>
    <row r="1730" spans="1:7" x14ac:dyDescent="0.25">
      <c r="A1730">
        <v>1729</v>
      </c>
      <c r="B1730">
        <v>2</v>
      </c>
      <c r="C1730">
        <v>2190</v>
      </c>
      <c r="D1730" t="s">
        <v>7</v>
      </c>
      <c r="E1730">
        <v>1495</v>
      </c>
      <c r="F1730">
        <v>397</v>
      </c>
      <c r="G1730">
        <v>1</v>
      </c>
    </row>
    <row r="1731" spans="1:7" x14ac:dyDescent="0.25">
      <c r="A1731">
        <v>1730</v>
      </c>
      <c r="B1731">
        <v>2</v>
      </c>
      <c r="C1731">
        <v>2558</v>
      </c>
      <c r="D1731" t="s">
        <v>9</v>
      </c>
      <c r="E1731">
        <v>1679</v>
      </c>
      <c r="F1731">
        <v>409</v>
      </c>
      <c r="G1731">
        <v>1</v>
      </c>
    </row>
    <row r="1732" spans="1:7" x14ac:dyDescent="0.25">
      <c r="A1732">
        <v>1731</v>
      </c>
      <c r="B1732">
        <v>2</v>
      </c>
      <c r="C1732">
        <v>2594</v>
      </c>
      <c r="D1732" t="s">
        <v>7</v>
      </c>
      <c r="E1732">
        <v>1697</v>
      </c>
      <c r="F1732">
        <v>527</v>
      </c>
      <c r="G1732">
        <v>1</v>
      </c>
    </row>
    <row r="1733" spans="1:7" x14ac:dyDescent="0.25">
      <c r="A1733">
        <v>1732</v>
      </c>
      <c r="B1733">
        <v>3</v>
      </c>
      <c r="C1733">
        <v>2618</v>
      </c>
      <c r="D1733" t="s">
        <v>8</v>
      </c>
      <c r="E1733">
        <v>1909</v>
      </c>
      <c r="F1733">
        <v>626</v>
      </c>
      <c r="G1733">
        <v>1.3</v>
      </c>
    </row>
    <row r="1734" spans="1:7" x14ac:dyDescent="0.25">
      <c r="A1734">
        <v>1733</v>
      </c>
      <c r="B1734">
        <v>3</v>
      </c>
      <c r="C1734">
        <v>3769</v>
      </c>
      <c r="D1734" t="s">
        <v>9</v>
      </c>
      <c r="E1734">
        <v>2484</v>
      </c>
      <c r="F1734">
        <v>577</v>
      </c>
      <c r="G1734">
        <v>1.3</v>
      </c>
    </row>
    <row r="1735" spans="1:7" x14ac:dyDescent="0.25">
      <c r="A1735">
        <v>1734</v>
      </c>
      <c r="B1735">
        <v>2</v>
      </c>
      <c r="C1735">
        <v>3329</v>
      </c>
      <c r="D1735" t="s">
        <v>8</v>
      </c>
      <c r="E1735">
        <v>2064</v>
      </c>
      <c r="F1735">
        <v>505</v>
      </c>
      <c r="G1735">
        <v>1</v>
      </c>
    </row>
    <row r="1736" spans="1:7" x14ac:dyDescent="0.25">
      <c r="A1736">
        <v>1735</v>
      </c>
      <c r="B1736">
        <v>1</v>
      </c>
      <c r="C1736">
        <v>3234</v>
      </c>
      <c r="D1736" t="s">
        <v>7</v>
      </c>
      <c r="E1736">
        <v>1817</v>
      </c>
      <c r="F1736">
        <v>451</v>
      </c>
      <c r="G1736">
        <v>0.77</v>
      </c>
    </row>
    <row r="1737" spans="1:7" x14ac:dyDescent="0.25">
      <c r="A1737">
        <v>1736</v>
      </c>
      <c r="B1737">
        <v>4</v>
      </c>
      <c r="C1737">
        <v>3933</v>
      </c>
      <c r="D1737" t="s">
        <v>9</v>
      </c>
      <c r="E1737">
        <v>2766</v>
      </c>
      <c r="F1737">
        <v>591</v>
      </c>
      <c r="G1737">
        <v>1.68</v>
      </c>
    </row>
    <row r="1738" spans="1:7" x14ac:dyDescent="0.25">
      <c r="A1738">
        <v>1737</v>
      </c>
      <c r="B1738">
        <v>2</v>
      </c>
      <c r="C1738">
        <v>3583</v>
      </c>
      <c r="D1738" t="s">
        <v>7</v>
      </c>
      <c r="E1738">
        <v>2191</v>
      </c>
      <c r="F1738">
        <v>482</v>
      </c>
      <c r="G1738">
        <v>1</v>
      </c>
    </row>
    <row r="1739" spans="1:7" x14ac:dyDescent="0.25">
      <c r="A1739">
        <v>1738</v>
      </c>
      <c r="B1739">
        <v>2</v>
      </c>
      <c r="C1739">
        <v>3744</v>
      </c>
      <c r="D1739" t="s">
        <v>8</v>
      </c>
      <c r="E1739">
        <v>2272</v>
      </c>
      <c r="F1739">
        <v>567</v>
      </c>
      <c r="G1739">
        <v>1</v>
      </c>
    </row>
    <row r="1740" spans="1:7" x14ac:dyDescent="0.25">
      <c r="A1740">
        <v>1739</v>
      </c>
      <c r="B1740">
        <v>2</v>
      </c>
      <c r="C1740">
        <v>2424</v>
      </c>
      <c r="D1740" t="s">
        <v>7</v>
      </c>
      <c r="E1740">
        <v>1612</v>
      </c>
      <c r="F1740">
        <v>398</v>
      </c>
      <c r="G1740">
        <v>1</v>
      </c>
    </row>
    <row r="1741" spans="1:7" x14ac:dyDescent="0.25">
      <c r="A1741">
        <v>1740</v>
      </c>
      <c r="B1741">
        <v>2</v>
      </c>
      <c r="C1741">
        <v>1295</v>
      </c>
      <c r="D1741" t="s">
        <v>9</v>
      </c>
      <c r="E1741">
        <v>1047</v>
      </c>
      <c r="F1741">
        <v>419</v>
      </c>
      <c r="G1741">
        <v>1</v>
      </c>
    </row>
    <row r="1742" spans="1:7" x14ac:dyDescent="0.25">
      <c r="A1742">
        <v>1741</v>
      </c>
      <c r="B1742">
        <v>2</v>
      </c>
      <c r="C1742">
        <v>3570</v>
      </c>
      <c r="D1742" t="s">
        <v>9</v>
      </c>
      <c r="E1742">
        <v>2185</v>
      </c>
      <c r="F1742">
        <v>499</v>
      </c>
      <c r="G1742">
        <v>1</v>
      </c>
    </row>
    <row r="1743" spans="1:7" x14ac:dyDescent="0.25">
      <c r="A1743">
        <v>1742</v>
      </c>
      <c r="B1743">
        <v>1</v>
      </c>
      <c r="C1743">
        <v>1165</v>
      </c>
      <c r="D1743" t="s">
        <v>9</v>
      </c>
      <c r="E1743">
        <v>782</v>
      </c>
      <c r="F1743">
        <v>337</v>
      </c>
      <c r="G1743">
        <v>0.77</v>
      </c>
    </row>
    <row r="1744" spans="1:7" x14ac:dyDescent="0.25">
      <c r="A1744">
        <v>1743</v>
      </c>
      <c r="B1744">
        <v>1</v>
      </c>
      <c r="C1744">
        <v>2566</v>
      </c>
      <c r="D1744" t="s">
        <v>8</v>
      </c>
      <c r="E1744">
        <v>1483</v>
      </c>
      <c r="F1744">
        <v>444</v>
      </c>
      <c r="G1744">
        <v>0.77</v>
      </c>
    </row>
    <row r="1745" spans="1:7" x14ac:dyDescent="0.25">
      <c r="A1745">
        <v>1744</v>
      </c>
      <c r="B1745">
        <v>2</v>
      </c>
      <c r="C1745">
        <v>4223</v>
      </c>
      <c r="D1745" t="s">
        <v>8</v>
      </c>
      <c r="E1745">
        <v>2511</v>
      </c>
      <c r="F1745">
        <v>593</v>
      </c>
      <c r="G1745">
        <v>1</v>
      </c>
    </row>
    <row r="1746" spans="1:7" x14ac:dyDescent="0.25">
      <c r="A1746">
        <v>1745</v>
      </c>
      <c r="B1746">
        <v>1</v>
      </c>
      <c r="C1746">
        <v>2145</v>
      </c>
      <c r="D1746" t="s">
        <v>7</v>
      </c>
      <c r="E1746">
        <v>1272</v>
      </c>
      <c r="F1746">
        <v>464</v>
      </c>
      <c r="G1746">
        <v>0.77</v>
      </c>
    </row>
    <row r="1747" spans="1:7" x14ac:dyDescent="0.25">
      <c r="A1747">
        <v>1746</v>
      </c>
      <c r="B1747">
        <v>2</v>
      </c>
      <c r="C1747">
        <v>2986</v>
      </c>
      <c r="D1747" t="s">
        <v>7</v>
      </c>
      <c r="E1747">
        <v>1893</v>
      </c>
      <c r="F1747">
        <v>607</v>
      </c>
      <c r="G1747">
        <v>1</v>
      </c>
    </row>
    <row r="1748" spans="1:7" x14ac:dyDescent="0.25">
      <c r="A1748">
        <v>1747</v>
      </c>
      <c r="B1748">
        <v>2</v>
      </c>
      <c r="C1748">
        <v>2935</v>
      </c>
      <c r="D1748" t="s">
        <v>7</v>
      </c>
      <c r="E1748">
        <v>1867</v>
      </c>
      <c r="F1748">
        <v>369</v>
      </c>
      <c r="G1748">
        <v>1</v>
      </c>
    </row>
    <row r="1749" spans="1:7" x14ac:dyDescent="0.25">
      <c r="A1749">
        <v>1748</v>
      </c>
      <c r="B1749">
        <v>2</v>
      </c>
      <c r="C1749">
        <v>2830</v>
      </c>
      <c r="D1749" t="s">
        <v>7</v>
      </c>
      <c r="E1749">
        <v>1815</v>
      </c>
      <c r="F1749">
        <v>512</v>
      </c>
      <c r="G1749">
        <v>1</v>
      </c>
    </row>
    <row r="1750" spans="1:7" x14ac:dyDescent="0.25">
      <c r="A1750">
        <v>1749</v>
      </c>
      <c r="B1750">
        <v>5</v>
      </c>
      <c r="C1750">
        <v>3440</v>
      </c>
      <c r="D1750" t="s">
        <v>8</v>
      </c>
      <c r="E1750">
        <v>2720</v>
      </c>
      <c r="F1750">
        <v>647</v>
      </c>
      <c r="G1750">
        <v>2.1800000000000002</v>
      </c>
    </row>
    <row r="1751" spans="1:7" x14ac:dyDescent="0.25">
      <c r="A1751">
        <v>1750</v>
      </c>
      <c r="B1751">
        <v>1</v>
      </c>
      <c r="C1751">
        <v>2353</v>
      </c>
      <c r="D1751" t="s">
        <v>8</v>
      </c>
      <c r="E1751">
        <v>1376</v>
      </c>
      <c r="F1751">
        <v>265</v>
      </c>
      <c r="G1751">
        <v>0.77</v>
      </c>
    </row>
    <row r="1752" spans="1:7" x14ac:dyDescent="0.25">
      <c r="A1752">
        <v>1751</v>
      </c>
      <c r="B1752">
        <v>1</v>
      </c>
      <c r="C1752">
        <v>2028</v>
      </c>
      <c r="D1752" t="s">
        <v>9</v>
      </c>
      <c r="E1752">
        <v>1214</v>
      </c>
      <c r="F1752">
        <v>231</v>
      </c>
      <c r="G1752">
        <v>0.77</v>
      </c>
    </row>
    <row r="1753" spans="1:7" x14ac:dyDescent="0.25">
      <c r="A1753">
        <v>1752</v>
      </c>
      <c r="B1753">
        <v>4</v>
      </c>
      <c r="C1753">
        <v>4734</v>
      </c>
      <c r="D1753" t="s">
        <v>8</v>
      </c>
      <c r="E1753">
        <v>3167</v>
      </c>
      <c r="F1753">
        <v>740</v>
      </c>
      <c r="G1753">
        <v>1.68</v>
      </c>
    </row>
    <row r="1754" spans="1:7" x14ac:dyDescent="0.25">
      <c r="A1754">
        <v>1753</v>
      </c>
      <c r="B1754">
        <v>1</v>
      </c>
      <c r="C1754">
        <v>2660</v>
      </c>
      <c r="D1754" t="s">
        <v>7</v>
      </c>
      <c r="E1754">
        <v>1530</v>
      </c>
      <c r="F1754">
        <v>500</v>
      </c>
      <c r="G1754">
        <v>0.77</v>
      </c>
    </row>
    <row r="1755" spans="1:7" x14ac:dyDescent="0.25">
      <c r="A1755">
        <v>1754</v>
      </c>
      <c r="B1755">
        <v>3</v>
      </c>
      <c r="C1755">
        <v>2615</v>
      </c>
      <c r="D1755" t="s">
        <v>9</v>
      </c>
      <c r="E1755">
        <v>1907</v>
      </c>
      <c r="F1755">
        <v>652</v>
      </c>
      <c r="G1755">
        <v>1.3</v>
      </c>
    </row>
    <row r="1756" spans="1:7" x14ac:dyDescent="0.25">
      <c r="A1756">
        <v>1755</v>
      </c>
      <c r="B1756">
        <v>5</v>
      </c>
      <c r="C1756">
        <v>3960</v>
      </c>
      <c r="D1756" t="s">
        <v>7</v>
      </c>
      <c r="E1756">
        <v>2980</v>
      </c>
      <c r="F1756">
        <v>935</v>
      </c>
      <c r="G1756">
        <v>2.1800000000000002</v>
      </c>
    </row>
    <row r="1757" spans="1:7" x14ac:dyDescent="0.25">
      <c r="A1757">
        <v>1756</v>
      </c>
      <c r="B1757">
        <v>1</v>
      </c>
      <c r="C1757">
        <v>2813</v>
      </c>
      <c r="D1757" t="s">
        <v>9</v>
      </c>
      <c r="E1757">
        <v>1606</v>
      </c>
      <c r="F1757">
        <v>502</v>
      </c>
      <c r="G1757">
        <v>0.77</v>
      </c>
    </row>
    <row r="1758" spans="1:7" x14ac:dyDescent="0.25">
      <c r="A1758">
        <v>1757</v>
      </c>
      <c r="B1758">
        <v>1</v>
      </c>
      <c r="C1758">
        <v>2719</v>
      </c>
      <c r="D1758" t="s">
        <v>8</v>
      </c>
      <c r="E1758">
        <v>1559</v>
      </c>
      <c r="F1758">
        <v>272</v>
      </c>
      <c r="G1758">
        <v>0.77</v>
      </c>
    </row>
    <row r="1759" spans="1:7" x14ac:dyDescent="0.25">
      <c r="A1759">
        <v>1758</v>
      </c>
      <c r="B1759">
        <v>2</v>
      </c>
      <c r="C1759">
        <v>1281</v>
      </c>
      <c r="D1759" t="s">
        <v>9</v>
      </c>
      <c r="E1759">
        <v>1040</v>
      </c>
      <c r="F1759">
        <v>291</v>
      </c>
      <c r="G1759">
        <v>1</v>
      </c>
    </row>
    <row r="1760" spans="1:7" x14ac:dyDescent="0.25">
      <c r="A1760">
        <v>1759</v>
      </c>
      <c r="B1760">
        <v>1</v>
      </c>
      <c r="C1760">
        <v>1268</v>
      </c>
      <c r="D1760" t="s">
        <v>9</v>
      </c>
      <c r="E1760">
        <v>834</v>
      </c>
      <c r="F1760">
        <v>342</v>
      </c>
      <c r="G1760">
        <v>0.77</v>
      </c>
    </row>
    <row r="1761" spans="1:7" x14ac:dyDescent="0.25">
      <c r="A1761">
        <v>1760</v>
      </c>
      <c r="B1761">
        <v>1</v>
      </c>
      <c r="C1761">
        <v>3318</v>
      </c>
      <c r="D1761" t="s">
        <v>9</v>
      </c>
      <c r="E1761">
        <v>1859</v>
      </c>
      <c r="F1761">
        <v>461</v>
      </c>
      <c r="G1761">
        <v>0.77</v>
      </c>
    </row>
    <row r="1762" spans="1:7" x14ac:dyDescent="0.25">
      <c r="A1762">
        <v>1761</v>
      </c>
      <c r="B1762">
        <v>1</v>
      </c>
      <c r="C1762">
        <v>3030</v>
      </c>
      <c r="D1762" t="s">
        <v>8</v>
      </c>
      <c r="E1762">
        <v>1715</v>
      </c>
      <c r="F1762">
        <v>297</v>
      </c>
      <c r="G1762">
        <v>0.77</v>
      </c>
    </row>
    <row r="1763" spans="1:7" x14ac:dyDescent="0.25">
      <c r="A1763">
        <v>1762</v>
      </c>
      <c r="B1763">
        <v>4</v>
      </c>
      <c r="C1763">
        <v>2669</v>
      </c>
      <c r="D1763" t="s">
        <v>9</v>
      </c>
      <c r="E1763">
        <v>2134</v>
      </c>
      <c r="F1763">
        <v>639</v>
      </c>
      <c r="G1763">
        <v>1.68</v>
      </c>
    </row>
    <row r="1764" spans="1:7" x14ac:dyDescent="0.25">
      <c r="A1764">
        <v>1763</v>
      </c>
      <c r="B1764">
        <v>1</v>
      </c>
      <c r="C1764">
        <v>3071</v>
      </c>
      <c r="D1764" t="s">
        <v>7</v>
      </c>
      <c r="E1764">
        <v>1735</v>
      </c>
      <c r="F1764">
        <v>502</v>
      </c>
      <c r="G1764">
        <v>0.77</v>
      </c>
    </row>
    <row r="1765" spans="1:7" x14ac:dyDescent="0.25">
      <c r="A1765">
        <v>1764</v>
      </c>
      <c r="B1765">
        <v>3</v>
      </c>
      <c r="C1765">
        <v>3905</v>
      </c>
      <c r="D1765" t="s">
        <v>8</v>
      </c>
      <c r="E1765">
        <v>2552</v>
      </c>
      <c r="F1765">
        <v>722</v>
      </c>
      <c r="G1765">
        <v>1.3</v>
      </c>
    </row>
    <row r="1766" spans="1:7" x14ac:dyDescent="0.25">
      <c r="A1766">
        <v>1765</v>
      </c>
      <c r="B1766">
        <v>4</v>
      </c>
      <c r="C1766">
        <v>4154</v>
      </c>
      <c r="D1766" t="s">
        <v>9</v>
      </c>
      <c r="E1766">
        <v>2877</v>
      </c>
      <c r="F1766">
        <v>644</v>
      </c>
      <c r="G1766">
        <v>1.68</v>
      </c>
    </row>
    <row r="1767" spans="1:7" x14ac:dyDescent="0.25">
      <c r="A1767">
        <v>1766</v>
      </c>
      <c r="B1767">
        <v>2</v>
      </c>
      <c r="C1767">
        <v>2253</v>
      </c>
      <c r="D1767" t="s">
        <v>9</v>
      </c>
      <c r="E1767">
        <v>1526</v>
      </c>
      <c r="F1767">
        <v>467</v>
      </c>
      <c r="G1767">
        <v>1</v>
      </c>
    </row>
    <row r="1768" spans="1:7" x14ac:dyDescent="0.25">
      <c r="A1768">
        <v>1767</v>
      </c>
      <c r="B1768">
        <v>2</v>
      </c>
      <c r="C1768">
        <v>2605</v>
      </c>
      <c r="D1768" t="s">
        <v>8</v>
      </c>
      <c r="E1768">
        <v>1702</v>
      </c>
      <c r="F1768">
        <v>491</v>
      </c>
      <c r="G1768">
        <v>1</v>
      </c>
    </row>
    <row r="1769" spans="1:7" x14ac:dyDescent="0.25">
      <c r="A1769">
        <v>1768</v>
      </c>
      <c r="B1769">
        <v>1</v>
      </c>
      <c r="C1769">
        <v>1646</v>
      </c>
      <c r="D1769" t="s">
        <v>7</v>
      </c>
      <c r="E1769">
        <v>1023</v>
      </c>
      <c r="F1769">
        <v>349</v>
      </c>
      <c r="G1769">
        <v>0.77</v>
      </c>
    </row>
    <row r="1770" spans="1:7" x14ac:dyDescent="0.25">
      <c r="A1770">
        <v>1769</v>
      </c>
      <c r="B1770">
        <v>2</v>
      </c>
      <c r="C1770">
        <v>1406</v>
      </c>
      <c r="D1770" t="s">
        <v>9</v>
      </c>
      <c r="E1770">
        <v>1103</v>
      </c>
      <c r="F1770">
        <v>233</v>
      </c>
      <c r="G1770">
        <v>1</v>
      </c>
    </row>
    <row r="1771" spans="1:7" x14ac:dyDescent="0.25">
      <c r="A1771">
        <v>1770</v>
      </c>
      <c r="B1771">
        <v>1</v>
      </c>
      <c r="C1771">
        <v>1920</v>
      </c>
      <c r="D1771" t="s">
        <v>8</v>
      </c>
      <c r="E1771">
        <v>1160</v>
      </c>
      <c r="F1771">
        <v>166</v>
      </c>
      <c r="G1771">
        <v>0.77</v>
      </c>
    </row>
    <row r="1772" spans="1:7" x14ac:dyDescent="0.25">
      <c r="A1772">
        <v>1771</v>
      </c>
      <c r="B1772">
        <v>5</v>
      </c>
      <c r="C1772">
        <v>3603</v>
      </c>
      <c r="D1772" t="s">
        <v>7</v>
      </c>
      <c r="E1772">
        <v>2801</v>
      </c>
      <c r="F1772">
        <v>768</v>
      </c>
      <c r="G1772">
        <v>2.1800000000000002</v>
      </c>
    </row>
    <row r="1773" spans="1:7" x14ac:dyDescent="0.25">
      <c r="A1773">
        <v>1772</v>
      </c>
      <c r="B1773">
        <v>2</v>
      </c>
      <c r="C1773">
        <v>2757</v>
      </c>
      <c r="D1773" t="s">
        <v>7</v>
      </c>
      <c r="E1773">
        <v>1778</v>
      </c>
      <c r="F1773">
        <v>341</v>
      </c>
      <c r="G1773">
        <v>1</v>
      </c>
    </row>
    <row r="1774" spans="1:7" x14ac:dyDescent="0.25">
      <c r="A1774">
        <v>1773</v>
      </c>
      <c r="B1774">
        <v>3</v>
      </c>
      <c r="C1774">
        <v>3750</v>
      </c>
      <c r="D1774" t="s">
        <v>8</v>
      </c>
      <c r="E1774">
        <v>2475</v>
      </c>
      <c r="F1774">
        <v>663</v>
      </c>
      <c r="G1774">
        <v>1.3</v>
      </c>
    </row>
    <row r="1775" spans="1:7" x14ac:dyDescent="0.25">
      <c r="A1775">
        <v>1774</v>
      </c>
      <c r="B1775">
        <v>2</v>
      </c>
      <c r="C1775">
        <v>3359</v>
      </c>
      <c r="D1775" t="s">
        <v>8</v>
      </c>
      <c r="E1775">
        <v>2079</v>
      </c>
      <c r="F1775">
        <v>354</v>
      </c>
      <c r="G1775">
        <v>1</v>
      </c>
    </row>
    <row r="1776" spans="1:7" x14ac:dyDescent="0.25">
      <c r="A1776">
        <v>1775</v>
      </c>
      <c r="B1776">
        <v>2</v>
      </c>
      <c r="C1776">
        <v>2173</v>
      </c>
      <c r="D1776" t="s">
        <v>7</v>
      </c>
      <c r="E1776">
        <v>1486</v>
      </c>
      <c r="F1776">
        <v>495</v>
      </c>
      <c r="G1776">
        <v>1</v>
      </c>
    </row>
    <row r="1777" spans="1:7" x14ac:dyDescent="0.25">
      <c r="A1777">
        <v>1776</v>
      </c>
      <c r="B1777">
        <v>4</v>
      </c>
      <c r="C1777">
        <v>3196</v>
      </c>
      <c r="D1777" t="s">
        <v>7</v>
      </c>
      <c r="E1777">
        <v>2398</v>
      </c>
      <c r="F1777">
        <v>803</v>
      </c>
      <c r="G1777">
        <v>1.68</v>
      </c>
    </row>
    <row r="1778" spans="1:7" x14ac:dyDescent="0.25">
      <c r="A1778">
        <v>1777</v>
      </c>
      <c r="B1778">
        <v>4</v>
      </c>
      <c r="C1778">
        <v>2701</v>
      </c>
      <c r="D1778" t="s">
        <v>9</v>
      </c>
      <c r="E1778">
        <v>2150</v>
      </c>
      <c r="F1778">
        <v>692</v>
      </c>
      <c r="G1778">
        <v>1.68</v>
      </c>
    </row>
    <row r="1779" spans="1:7" x14ac:dyDescent="0.25">
      <c r="A1779">
        <v>1778</v>
      </c>
      <c r="B1779">
        <v>2</v>
      </c>
      <c r="C1779">
        <v>3565</v>
      </c>
      <c r="D1779" t="s">
        <v>9</v>
      </c>
      <c r="E1779">
        <v>2182</v>
      </c>
      <c r="F1779">
        <v>441</v>
      </c>
      <c r="G1779">
        <v>1</v>
      </c>
    </row>
    <row r="1780" spans="1:7" x14ac:dyDescent="0.25">
      <c r="A1780">
        <v>1779</v>
      </c>
      <c r="B1780">
        <v>2</v>
      </c>
      <c r="C1780">
        <v>2494</v>
      </c>
      <c r="D1780" t="s">
        <v>9</v>
      </c>
      <c r="E1780">
        <v>1647</v>
      </c>
      <c r="F1780">
        <v>344</v>
      </c>
      <c r="G1780">
        <v>1</v>
      </c>
    </row>
    <row r="1781" spans="1:7" x14ac:dyDescent="0.25">
      <c r="A1781">
        <v>1780</v>
      </c>
      <c r="B1781">
        <v>3</v>
      </c>
      <c r="C1781">
        <v>3511</v>
      </c>
      <c r="D1781" t="s">
        <v>8</v>
      </c>
      <c r="E1781">
        <v>2355</v>
      </c>
      <c r="F1781">
        <v>614</v>
      </c>
      <c r="G1781">
        <v>1.3</v>
      </c>
    </row>
    <row r="1782" spans="1:7" x14ac:dyDescent="0.25">
      <c r="A1782">
        <v>1781</v>
      </c>
      <c r="B1782">
        <v>1</v>
      </c>
      <c r="C1782">
        <v>1721</v>
      </c>
      <c r="D1782" t="s">
        <v>8</v>
      </c>
      <c r="E1782">
        <v>1060</v>
      </c>
      <c r="F1782">
        <v>209</v>
      </c>
      <c r="G1782">
        <v>0.77</v>
      </c>
    </row>
    <row r="1783" spans="1:7" x14ac:dyDescent="0.25">
      <c r="A1783">
        <v>1782</v>
      </c>
      <c r="B1783">
        <v>2</v>
      </c>
      <c r="C1783">
        <v>3439</v>
      </c>
      <c r="D1783" t="s">
        <v>7</v>
      </c>
      <c r="E1783">
        <v>2119</v>
      </c>
      <c r="F1783">
        <v>510</v>
      </c>
      <c r="G1783">
        <v>1</v>
      </c>
    </row>
    <row r="1784" spans="1:7" x14ac:dyDescent="0.25">
      <c r="A1784">
        <v>1783</v>
      </c>
      <c r="B1784">
        <v>5</v>
      </c>
      <c r="C1784">
        <v>4946</v>
      </c>
      <c r="D1784" t="s">
        <v>7</v>
      </c>
      <c r="E1784">
        <v>3473</v>
      </c>
      <c r="F1784">
        <v>907</v>
      </c>
      <c r="G1784">
        <v>2.1800000000000002</v>
      </c>
    </row>
    <row r="1785" spans="1:7" x14ac:dyDescent="0.25">
      <c r="A1785">
        <v>1784</v>
      </c>
      <c r="B1785">
        <v>2</v>
      </c>
      <c r="C1785">
        <v>3238</v>
      </c>
      <c r="D1785" t="s">
        <v>8</v>
      </c>
      <c r="E1785">
        <v>2019</v>
      </c>
      <c r="F1785">
        <v>397</v>
      </c>
      <c r="G1785">
        <v>1</v>
      </c>
    </row>
    <row r="1786" spans="1:7" x14ac:dyDescent="0.25">
      <c r="A1786">
        <v>1785</v>
      </c>
      <c r="B1786">
        <v>5</v>
      </c>
      <c r="C1786">
        <v>3707</v>
      </c>
      <c r="D1786" t="s">
        <v>7</v>
      </c>
      <c r="E1786">
        <v>2853</v>
      </c>
      <c r="F1786">
        <v>840</v>
      </c>
      <c r="G1786">
        <v>2.1800000000000002</v>
      </c>
    </row>
    <row r="1787" spans="1:7" x14ac:dyDescent="0.25">
      <c r="A1787">
        <v>1786</v>
      </c>
      <c r="B1787">
        <v>2</v>
      </c>
      <c r="C1787">
        <v>1417</v>
      </c>
      <c r="D1787" t="s">
        <v>9</v>
      </c>
      <c r="E1787">
        <v>1108</v>
      </c>
      <c r="F1787">
        <v>467</v>
      </c>
      <c r="G1787">
        <v>1</v>
      </c>
    </row>
    <row r="1788" spans="1:7" x14ac:dyDescent="0.25">
      <c r="A1788">
        <v>1787</v>
      </c>
      <c r="B1788">
        <v>1</v>
      </c>
      <c r="C1788">
        <v>2437</v>
      </c>
      <c r="D1788" t="s">
        <v>9</v>
      </c>
      <c r="E1788">
        <v>1418</v>
      </c>
      <c r="F1788">
        <v>247</v>
      </c>
      <c r="G1788">
        <v>0.77</v>
      </c>
    </row>
    <row r="1789" spans="1:7" x14ac:dyDescent="0.25">
      <c r="A1789">
        <v>1788</v>
      </c>
      <c r="B1789">
        <v>2</v>
      </c>
      <c r="C1789">
        <v>3393</v>
      </c>
      <c r="D1789" t="s">
        <v>8</v>
      </c>
      <c r="E1789">
        <v>2096</v>
      </c>
      <c r="F1789">
        <v>514</v>
      </c>
      <c r="G1789">
        <v>1</v>
      </c>
    </row>
    <row r="1790" spans="1:7" x14ac:dyDescent="0.25">
      <c r="A1790">
        <v>1789</v>
      </c>
      <c r="B1790">
        <v>3</v>
      </c>
      <c r="C1790">
        <v>1674</v>
      </c>
      <c r="D1790" t="s">
        <v>9</v>
      </c>
      <c r="E1790">
        <v>1437</v>
      </c>
      <c r="F1790">
        <v>501</v>
      </c>
      <c r="G1790">
        <v>1.3</v>
      </c>
    </row>
    <row r="1791" spans="1:7" x14ac:dyDescent="0.25">
      <c r="A1791">
        <v>1790</v>
      </c>
      <c r="B1791">
        <v>5</v>
      </c>
      <c r="C1791">
        <v>2600</v>
      </c>
      <c r="D1791" t="s">
        <v>9</v>
      </c>
      <c r="E1791">
        <v>2300</v>
      </c>
      <c r="F1791">
        <v>776</v>
      </c>
      <c r="G1791">
        <v>2.1800000000000002</v>
      </c>
    </row>
    <row r="1792" spans="1:7" x14ac:dyDescent="0.25">
      <c r="A1792">
        <v>1791</v>
      </c>
      <c r="B1792">
        <v>3</v>
      </c>
      <c r="C1792">
        <v>1869</v>
      </c>
      <c r="D1792" t="s">
        <v>9</v>
      </c>
      <c r="E1792">
        <v>1534</v>
      </c>
      <c r="F1792">
        <v>581</v>
      </c>
      <c r="G1792">
        <v>1.3</v>
      </c>
    </row>
    <row r="1793" spans="1:7" x14ac:dyDescent="0.25">
      <c r="A1793">
        <v>1792</v>
      </c>
      <c r="B1793">
        <v>1</v>
      </c>
      <c r="C1793">
        <v>3463</v>
      </c>
      <c r="D1793" t="s">
        <v>8</v>
      </c>
      <c r="E1793">
        <v>1931</v>
      </c>
      <c r="F1793">
        <v>326</v>
      </c>
      <c r="G1793">
        <v>0.77</v>
      </c>
    </row>
    <row r="1794" spans="1:7" x14ac:dyDescent="0.25">
      <c r="A1794">
        <v>1793</v>
      </c>
      <c r="B1794">
        <v>5</v>
      </c>
      <c r="C1794">
        <v>4227</v>
      </c>
      <c r="D1794" t="s">
        <v>9</v>
      </c>
      <c r="E1794">
        <v>3113</v>
      </c>
      <c r="F1794">
        <v>868</v>
      </c>
      <c r="G1794">
        <v>2.1800000000000002</v>
      </c>
    </row>
    <row r="1795" spans="1:7" x14ac:dyDescent="0.25">
      <c r="A1795">
        <v>1794</v>
      </c>
      <c r="B1795">
        <v>5</v>
      </c>
      <c r="C1795">
        <v>2511</v>
      </c>
      <c r="D1795" t="s">
        <v>9</v>
      </c>
      <c r="E1795">
        <v>2255</v>
      </c>
      <c r="F1795">
        <v>667</v>
      </c>
      <c r="G1795">
        <v>2.1800000000000002</v>
      </c>
    </row>
    <row r="1796" spans="1:7" x14ac:dyDescent="0.25">
      <c r="A1796">
        <v>1795</v>
      </c>
      <c r="B1796">
        <v>1</v>
      </c>
      <c r="C1796">
        <v>2444</v>
      </c>
      <c r="D1796" t="s">
        <v>7</v>
      </c>
      <c r="E1796">
        <v>1422</v>
      </c>
      <c r="F1796">
        <v>357</v>
      </c>
      <c r="G1796">
        <v>0.77</v>
      </c>
    </row>
    <row r="1797" spans="1:7" x14ac:dyDescent="0.25">
      <c r="A1797">
        <v>1796</v>
      </c>
      <c r="B1797">
        <v>2</v>
      </c>
      <c r="C1797">
        <v>3548</v>
      </c>
      <c r="D1797" t="s">
        <v>8</v>
      </c>
      <c r="E1797">
        <v>2174</v>
      </c>
      <c r="F1797">
        <v>481</v>
      </c>
      <c r="G1797">
        <v>1</v>
      </c>
    </row>
    <row r="1798" spans="1:7" x14ac:dyDescent="0.25">
      <c r="A1798">
        <v>1797</v>
      </c>
      <c r="B1798">
        <v>1</v>
      </c>
      <c r="C1798">
        <v>3706</v>
      </c>
      <c r="D1798" t="s">
        <v>7</v>
      </c>
      <c r="E1798">
        <v>2053</v>
      </c>
      <c r="F1798">
        <v>412</v>
      </c>
      <c r="G1798">
        <v>0.77</v>
      </c>
    </row>
    <row r="1799" spans="1:7" x14ac:dyDescent="0.25">
      <c r="A1799">
        <v>1798</v>
      </c>
      <c r="B1799">
        <v>2</v>
      </c>
      <c r="C1799">
        <v>2653</v>
      </c>
      <c r="D1799" t="s">
        <v>7</v>
      </c>
      <c r="E1799">
        <v>1726</v>
      </c>
      <c r="F1799">
        <v>512</v>
      </c>
      <c r="G1799">
        <v>1</v>
      </c>
    </row>
    <row r="1800" spans="1:7" x14ac:dyDescent="0.25">
      <c r="A1800">
        <v>1799</v>
      </c>
      <c r="B1800">
        <v>5</v>
      </c>
      <c r="C1800">
        <v>3190</v>
      </c>
      <c r="D1800" t="s">
        <v>7</v>
      </c>
      <c r="E1800">
        <v>2595</v>
      </c>
      <c r="F1800">
        <v>834</v>
      </c>
      <c r="G1800">
        <v>2.1800000000000002</v>
      </c>
    </row>
    <row r="1801" spans="1:7" x14ac:dyDescent="0.25">
      <c r="A1801">
        <v>1800</v>
      </c>
      <c r="B1801">
        <v>3</v>
      </c>
      <c r="C1801">
        <v>2395</v>
      </c>
      <c r="D1801" t="s">
        <v>9</v>
      </c>
      <c r="E1801">
        <v>1797</v>
      </c>
      <c r="F1801">
        <v>354</v>
      </c>
      <c r="G1801">
        <v>1.3</v>
      </c>
    </row>
    <row r="1802" spans="1:7" x14ac:dyDescent="0.25">
      <c r="A1802">
        <v>1801</v>
      </c>
      <c r="B1802">
        <v>2</v>
      </c>
      <c r="C1802">
        <v>3160</v>
      </c>
      <c r="D1802" t="s">
        <v>8</v>
      </c>
      <c r="E1802">
        <v>1980</v>
      </c>
      <c r="F1802">
        <v>616</v>
      </c>
      <c r="G1802">
        <v>1</v>
      </c>
    </row>
    <row r="1803" spans="1:7" x14ac:dyDescent="0.25">
      <c r="A1803">
        <v>1802</v>
      </c>
      <c r="B1803">
        <v>3</v>
      </c>
      <c r="C1803">
        <v>3654</v>
      </c>
      <c r="D1803" t="s">
        <v>9</v>
      </c>
      <c r="E1803">
        <v>2427</v>
      </c>
      <c r="F1803">
        <v>457</v>
      </c>
      <c r="G1803">
        <v>1.3</v>
      </c>
    </row>
    <row r="1804" spans="1:7" x14ac:dyDescent="0.25">
      <c r="A1804">
        <v>1803</v>
      </c>
      <c r="B1804">
        <v>1</v>
      </c>
      <c r="C1804">
        <v>1611</v>
      </c>
      <c r="D1804" t="s">
        <v>7</v>
      </c>
      <c r="E1804">
        <v>1005</v>
      </c>
      <c r="F1804">
        <v>428</v>
      </c>
      <c r="G1804">
        <v>0.77</v>
      </c>
    </row>
    <row r="1805" spans="1:7" x14ac:dyDescent="0.25">
      <c r="A1805">
        <v>1804</v>
      </c>
      <c r="B1805">
        <v>3</v>
      </c>
      <c r="C1805">
        <v>3081</v>
      </c>
      <c r="D1805" t="s">
        <v>9</v>
      </c>
      <c r="E1805">
        <v>2140</v>
      </c>
      <c r="F1805">
        <v>493</v>
      </c>
      <c r="G1805">
        <v>1.3</v>
      </c>
    </row>
    <row r="1806" spans="1:7" x14ac:dyDescent="0.25">
      <c r="A1806">
        <v>1805</v>
      </c>
      <c r="B1806">
        <v>2</v>
      </c>
      <c r="C1806">
        <v>3017</v>
      </c>
      <c r="D1806" t="s">
        <v>8</v>
      </c>
      <c r="E1806">
        <v>1908</v>
      </c>
      <c r="F1806">
        <v>448</v>
      </c>
      <c r="G1806">
        <v>1</v>
      </c>
    </row>
    <row r="1807" spans="1:7" x14ac:dyDescent="0.25">
      <c r="A1807">
        <v>1806</v>
      </c>
      <c r="B1807">
        <v>1</v>
      </c>
      <c r="C1807">
        <v>2567</v>
      </c>
      <c r="D1807" t="s">
        <v>7</v>
      </c>
      <c r="E1807">
        <v>1483</v>
      </c>
      <c r="F1807">
        <v>406</v>
      </c>
      <c r="G1807">
        <v>0.77</v>
      </c>
    </row>
    <row r="1808" spans="1:7" x14ac:dyDescent="0.25">
      <c r="A1808">
        <v>1807</v>
      </c>
      <c r="B1808">
        <v>4</v>
      </c>
      <c r="C1808">
        <v>2594</v>
      </c>
      <c r="D1808" t="s">
        <v>8</v>
      </c>
      <c r="E1808">
        <v>2097</v>
      </c>
      <c r="F1808">
        <v>505</v>
      </c>
      <c r="G1808">
        <v>1.68</v>
      </c>
    </row>
    <row r="1809" spans="1:7" x14ac:dyDescent="0.25">
      <c r="A1809">
        <v>1808</v>
      </c>
      <c r="B1809">
        <v>1</v>
      </c>
      <c r="C1809">
        <v>3936</v>
      </c>
      <c r="D1809" t="s">
        <v>8</v>
      </c>
      <c r="E1809">
        <v>2168</v>
      </c>
      <c r="F1809">
        <v>564</v>
      </c>
      <c r="G1809">
        <v>0.77</v>
      </c>
    </row>
    <row r="1810" spans="1:7" x14ac:dyDescent="0.25">
      <c r="A1810">
        <v>1809</v>
      </c>
      <c r="B1810">
        <v>1</v>
      </c>
      <c r="C1810">
        <v>3425</v>
      </c>
      <c r="D1810" t="s">
        <v>8</v>
      </c>
      <c r="E1810">
        <v>1912</v>
      </c>
      <c r="F1810">
        <v>358</v>
      </c>
      <c r="G1810">
        <v>0.77</v>
      </c>
    </row>
    <row r="1811" spans="1:7" x14ac:dyDescent="0.25">
      <c r="A1811">
        <v>1810</v>
      </c>
      <c r="B1811">
        <v>1</v>
      </c>
      <c r="C1811">
        <v>2330</v>
      </c>
      <c r="D1811" t="s">
        <v>8</v>
      </c>
      <c r="E1811">
        <v>1365</v>
      </c>
      <c r="F1811">
        <v>253</v>
      </c>
      <c r="G1811">
        <v>0.77</v>
      </c>
    </row>
    <row r="1812" spans="1:7" x14ac:dyDescent="0.25">
      <c r="A1812">
        <v>1811</v>
      </c>
      <c r="B1812">
        <v>1</v>
      </c>
      <c r="C1812">
        <v>2192</v>
      </c>
      <c r="D1812" t="s">
        <v>9</v>
      </c>
      <c r="E1812">
        <v>1296</v>
      </c>
      <c r="F1812">
        <v>348</v>
      </c>
      <c r="G1812">
        <v>0.77</v>
      </c>
    </row>
    <row r="1813" spans="1:7" x14ac:dyDescent="0.25">
      <c r="A1813">
        <v>1812</v>
      </c>
      <c r="B1813">
        <v>3</v>
      </c>
      <c r="C1813">
        <v>3560</v>
      </c>
      <c r="D1813" t="s">
        <v>7</v>
      </c>
      <c r="E1813">
        <v>2380</v>
      </c>
      <c r="F1813">
        <v>443</v>
      </c>
      <c r="G1813">
        <v>1.3</v>
      </c>
    </row>
    <row r="1814" spans="1:7" x14ac:dyDescent="0.25">
      <c r="A1814">
        <v>1813</v>
      </c>
      <c r="B1814">
        <v>2</v>
      </c>
      <c r="C1814">
        <v>2687</v>
      </c>
      <c r="D1814" t="s">
        <v>9</v>
      </c>
      <c r="E1814">
        <v>1743</v>
      </c>
      <c r="F1814">
        <v>551</v>
      </c>
      <c r="G1814">
        <v>1</v>
      </c>
    </row>
    <row r="1815" spans="1:7" x14ac:dyDescent="0.25">
      <c r="A1815">
        <v>1814</v>
      </c>
      <c r="B1815">
        <v>3</v>
      </c>
      <c r="C1815">
        <v>3757</v>
      </c>
      <c r="D1815" t="s">
        <v>7</v>
      </c>
      <c r="E1815">
        <v>2478</v>
      </c>
      <c r="F1815">
        <v>593</v>
      </c>
      <c r="G1815">
        <v>1.3</v>
      </c>
    </row>
    <row r="1816" spans="1:7" x14ac:dyDescent="0.25">
      <c r="A1816">
        <v>1815</v>
      </c>
      <c r="B1816">
        <v>1</v>
      </c>
      <c r="C1816">
        <v>2758</v>
      </c>
      <c r="D1816" t="s">
        <v>7</v>
      </c>
      <c r="E1816">
        <v>1579</v>
      </c>
      <c r="F1816">
        <v>241</v>
      </c>
      <c r="G1816">
        <v>0.77</v>
      </c>
    </row>
    <row r="1817" spans="1:7" x14ac:dyDescent="0.25">
      <c r="A1817">
        <v>1816</v>
      </c>
      <c r="B1817">
        <v>1</v>
      </c>
      <c r="C1817">
        <v>1439</v>
      </c>
      <c r="D1817" t="s">
        <v>9</v>
      </c>
      <c r="E1817">
        <v>919</v>
      </c>
      <c r="F1817">
        <v>351</v>
      </c>
      <c r="G1817">
        <v>0.77</v>
      </c>
    </row>
    <row r="1818" spans="1:7" x14ac:dyDescent="0.25">
      <c r="A1818">
        <v>1817</v>
      </c>
      <c r="B1818">
        <v>1</v>
      </c>
      <c r="C1818">
        <v>2368</v>
      </c>
      <c r="D1818" t="s">
        <v>8</v>
      </c>
      <c r="E1818">
        <v>1384</v>
      </c>
      <c r="F1818">
        <v>219</v>
      </c>
      <c r="G1818">
        <v>0.77</v>
      </c>
    </row>
    <row r="1819" spans="1:7" x14ac:dyDescent="0.25">
      <c r="A1819">
        <v>1818</v>
      </c>
      <c r="B1819">
        <v>2</v>
      </c>
      <c r="C1819">
        <v>4118</v>
      </c>
      <c r="D1819" t="s">
        <v>8</v>
      </c>
      <c r="E1819">
        <v>2459</v>
      </c>
      <c r="F1819">
        <v>469</v>
      </c>
      <c r="G1819">
        <v>1</v>
      </c>
    </row>
    <row r="1820" spans="1:7" x14ac:dyDescent="0.25">
      <c r="A1820">
        <v>1819</v>
      </c>
      <c r="B1820">
        <v>2</v>
      </c>
      <c r="C1820">
        <v>1756</v>
      </c>
      <c r="D1820" t="s">
        <v>8</v>
      </c>
      <c r="E1820">
        <v>1278</v>
      </c>
      <c r="F1820">
        <v>460</v>
      </c>
      <c r="G1820">
        <v>1</v>
      </c>
    </row>
    <row r="1821" spans="1:7" x14ac:dyDescent="0.25">
      <c r="A1821">
        <v>1820</v>
      </c>
      <c r="B1821">
        <v>2</v>
      </c>
      <c r="C1821">
        <v>3060</v>
      </c>
      <c r="D1821" t="s">
        <v>7</v>
      </c>
      <c r="E1821">
        <v>1930</v>
      </c>
      <c r="F1821">
        <v>390</v>
      </c>
      <c r="G1821">
        <v>1</v>
      </c>
    </row>
    <row r="1822" spans="1:7" x14ac:dyDescent="0.25">
      <c r="A1822">
        <v>1821</v>
      </c>
      <c r="B1822">
        <v>4</v>
      </c>
      <c r="C1822">
        <v>2652</v>
      </c>
      <c r="D1822" t="s">
        <v>8</v>
      </c>
      <c r="E1822">
        <v>2126</v>
      </c>
      <c r="F1822">
        <v>626</v>
      </c>
      <c r="G1822">
        <v>1.68</v>
      </c>
    </row>
    <row r="1823" spans="1:7" x14ac:dyDescent="0.25">
      <c r="A1823">
        <v>1822</v>
      </c>
      <c r="B1823">
        <v>2</v>
      </c>
      <c r="C1823">
        <v>1520</v>
      </c>
      <c r="D1823" t="s">
        <v>7</v>
      </c>
      <c r="E1823">
        <v>1160</v>
      </c>
      <c r="F1823">
        <v>314</v>
      </c>
      <c r="G1823">
        <v>1</v>
      </c>
    </row>
    <row r="1824" spans="1:7" x14ac:dyDescent="0.25">
      <c r="A1824">
        <v>1823</v>
      </c>
      <c r="B1824">
        <v>3</v>
      </c>
      <c r="C1824">
        <v>2577</v>
      </c>
      <c r="D1824" t="s">
        <v>8</v>
      </c>
      <c r="E1824">
        <v>1888</v>
      </c>
      <c r="F1824">
        <v>512</v>
      </c>
      <c r="G1824">
        <v>1.3</v>
      </c>
    </row>
    <row r="1825" spans="1:7" x14ac:dyDescent="0.25">
      <c r="A1825">
        <v>1824</v>
      </c>
      <c r="B1825">
        <v>4</v>
      </c>
      <c r="C1825">
        <v>3190</v>
      </c>
      <c r="D1825" t="s">
        <v>9</v>
      </c>
      <c r="E1825">
        <v>2395</v>
      </c>
      <c r="F1825">
        <v>563</v>
      </c>
      <c r="G1825">
        <v>1.68</v>
      </c>
    </row>
    <row r="1826" spans="1:7" x14ac:dyDescent="0.25">
      <c r="A1826">
        <v>1825</v>
      </c>
      <c r="B1826">
        <v>3</v>
      </c>
      <c r="C1826">
        <v>4037</v>
      </c>
      <c r="D1826" t="s">
        <v>9</v>
      </c>
      <c r="E1826">
        <v>2618</v>
      </c>
      <c r="F1826">
        <v>519</v>
      </c>
      <c r="G1826">
        <v>1.3</v>
      </c>
    </row>
    <row r="1827" spans="1:7" x14ac:dyDescent="0.25">
      <c r="A1827">
        <v>1826</v>
      </c>
      <c r="B1827">
        <v>1</v>
      </c>
      <c r="C1827">
        <v>2742</v>
      </c>
      <c r="D1827" t="s">
        <v>8</v>
      </c>
      <c r="E1827">
        <v>1571</v>
      </c>
      <c r="F1827">
        <v>396</v>
      </c>
      <c r="G1827">
        <v>0.77</v>
      </c>
    </row>
    <row r="1828" spans="1:7" x14ac:dyDescent="0.25">
      <c r="A1828">
        <v>1827</v>
      </c>
      <c r="B1828">
        <v>2</v>
      </c>
      <c r="C1828">
        <v>2962</v>
      </c>
      <c r="D1828" t="s">
        <v>9</v>
      </c>
      <c r="E1828">
        <v>1881</v>
      </c>
      <c r="F1828">
        <v>475</v>
      </c>
      <c r="G1828">
        <v>1</v>
      </c>
    </row>
    <row r="1829" spans="1:7" x14ac:dyDescent="0.25">
      <c r="A1829">
        <v>1828</v>
      </c>
      <c r="B1829">
        <v>2</v>
      </c>
      <c r="C1829">
        <v>2208</v>
      </c>
      <c r="D1829" t="s">
        <v>7</v>
      </c>
      <c r="E1829">
        <v>1504</v>
      </c>
      <c r="F1829">
        <v>329</v>
      </c>
      <c r="G1829">
        <v>1</v>
      </c>
    </row>
    <row r="1830" spans="1:7" x14ac:dyDescent="0.25">
      <c r="A1830">
        <v>1829</v>
      </c>
      <c r="B1830">
        <v>3</v>
      </c>
      <c r="C1830">
        <v>3544</v>
      </c>
      <c r="D1830" t="s">
        <v>7</v>
      </c>
      <c r="E1830">
        <v>2372</v>
      </c>
      <c r="F1830">
        <v>732</v>
      </c>
      <c r="G1830">
        <v>1.3</v>
      </c>
    </row>
    <row r="1831" spans="1:7" x14ac:dyDescent="0.25">
      <c r="A1831">
        <v>1830</v>
      </c>
      <c r="B1831">
        <v>1</v>
      </c>
      <c r="C1831">
        <v>3410</v>
      </c>
      <c r="D1831" t="s">
        <v>8</v>
      </c>
      <c r="E1831">
        <v>1905</v>
      </c>
      <c r="F1831">
        <v>501</v>
      </c>
      <c r="G1831">
        <v>0.77</v>
      </c>
    </row>
    <row r="1832" spans="1:7" x14ac:dyDescent="0.25">
      <c r="A1832">
        <v>1831</v>
      </c>
      <c r="B1832">
        <v>2</v>
      </c>
      <c r="C1832">
        <v>3170</v>
      </c>
      <c r="D1832" t="s">
        <v>8</v>
      </c>
      <c r="E1832">
        <v>1985</v>
      </c>
      <c r="F1832">
        <v>423</v>
      </c>
      <c r="G1832">
        <v>1</v>
      </c>
    </row>
    <row r="1833" spans="1:7" x14ac:dyDescent="0.25">
      <c r="A1833">
        <v>1832</v>
      </c>
      <c r="B1833">
        <v>5</v>
      </c>
      <c r="C1833">
        <v>3212</v>
      </c>
      <c r="D1833" t="s">
        <v>8</v>
      </c>
      <c r="E1833">
        <v>2606</v>
      </c>
      <c r="F1833">
        <v>776</v>
      </c>
      <c r="G1833">
        <v>2.1800000000000002</v>
      </c>
    </row>
    <row r="1834" spans="1:7" x14ac:dyDescent="0.25">
      <c r="A1834">
        <v>1833</v>
      </c>
      <c r="B1834">
        <v>5</v>
      </c>
      <c r="C1834">
        <v>3423</v>
      </c>
      <c r="D1834" t="s">
        <v>9</v>
      </c>
      <c r="E1834">
        <v>2711</v>
      </c>
      <c r="F1834">
        <v>859</v>
      </c>
      <c r="G1834">
        <v>2.1800000000000002</v>
      </c>
    </row>
    <row r="1835" spans="1:7" x14ac:dyDescent="0.25">
      <c r="A1835">
        <v>1834</v>
      </c>
      <c r="B1835">
        <v>1</v>
      </c>
      <c r="C1835">
        <v>2036</v>
      </c>
      <c r="D1835" t="s">
        <v>7</v>
      </c>
      <c r="E1835">
        <v>1218</v>
      </c>
      <c r="F1835">
        <v>323</v>
      </c>
      <c r="G1835">
        <v>0.77</v>
      </c>
    </row>
    <row r="1836" spans="1:7" x14ac:dyDescent="0.25">
      <c r="A1836">
        <v>1835</v>
      </c>
      <c r="B1836">
        <v>2</v>
      </c>
      <c r="C1836">
        <v>2319</v>
      </c>
      <c r="D1836" t="s">
        <v>7</v>
      </c>
      <c r="E1836">
        <v>1559</v>
      </c>
      <c r="F1836">
        <v>338</v>
      </c>
      <c r="G1836">
        <v>1</v>
      </c>
    </row>
    <row r="1837" spans="1:7" x14ac:dyDescent="0.25">
      <c r="A1837">
        <v>1836</v>
      </c>
      <c r="B1837">
        <v>1</v>
      </c>
      <c r="C1837">
        <v>2672</v>
      </c>
      <c r="D1837" t="s">
        <v>7</v>
      </c>
      <c r="E1837">
        <v>1536</v>
      </c>
      <c r="F1837">
        <v>255</v>
      </c>
      <c r="G1837">
        <v>0.77</v>
      </c>
    </row>
    <row r="1838" spans="1:7" x14ac:dyDescent="0.25">
      <c r="A1838">
        <v>1837</v>
      </c>
      <c r="B1838">
        <v>2</v>
      </c>
      <c r="C1838">
        <v>1780</v>
      </c>
      <c r="D1838" t="s">
        <v>9</v>
      </c>
      <c r="E1838">
        <v>1290</v>
      </c>
      <c r="F1838">
        <v>218</v>
      </c>
      <c r="G1838">
        <v>1</v>
      </c>
    </row>
    <row r="1839" spans="1:7" x14ac:dyDescent="0.25">
      <c r="A1839">
        <v>1838</v>
      </c>
      <c r="B1839">
        <v>4</v>
      </c>
      <c r="C1839">
        <v>4052</v>
      </c>
      <c r="D1839" t="s">
        <v>9</v>
      </c>
      <c r="E1839">
        <v>2826</v>
      </c>
      <c r="F1839">
        <v>701</v>
      </c>
      <c r="G1839">
        <v>1.68</v>
      </c>
    </row>
    <row r="1840" spans="1:7" x14ac:dyDescent="0.25">
      <c r="A1840">
        <v>1839</v>
      </c>
      <c r="B1840">
        <v>2</v>
      </c>
      <c r="C1840">
        <v>3208</v>
      </c>
      <c r="D1840" t="s">
        <v>7</v>
      </c>
      <c r="E1840">
        <v>2004</v>
      </c>
      <c r="F1840">
        <v>601</v>
      </c>
      <c r="G1840">
        <v>1</v>
      </c>
    </row>
    <row r="1841" spans="1:7" x14ac:dyDescent="0.25">
      <c r="A1841">
        <v>1840</v>
      </c>
      <c r="B1841">
        <v>1</v>
      </c>
      <c r="C1841">
        <v>3334</v>
      </c>
      <c r="D1841" t="s">
        <v>9</v>
      </c>
      <c r="E1841">
        <v>1867</v>
      </c>
      <c r="F1841">
        <v>378</v>
      </c>
      <c r="G1841">
        <v>0.77</v>
      </c>
    </row>
    <row r="1842" spans="1:7" x14ac:dyDescent="0.25">
      <c r="A1842">
        <v>1841</v>
      </c>
      <c r="B1842">
        <v>3</v>
      </c>
      <c r="C1842">
        <v>2055</v>
      </c>
      <c r="D1842" t="s">
        <v>9</v>
      </c>
      <c r="E1842">
        <v>1627</v>
      </c>
      <c r="F1842">
        <v>374</v>
      </c>
      <c r="G1842">
        <v>1.3</v>
      </c>
    </row>
    <row r="1843" spans="1:7" x14ac:dyDescent="0.25">
      <c r="A1843">
        <v>1842</v>
      </c>
      <c r="B1843">
        <v>2</v>
      </c>
      <c r="C1843">
        <v>4097</v>
      </c>
      <c r="D1843" t="s">
        <v>7</v>
      </c>
      <c r="E1843">
        <v>2448</v>
      </c>
      <c r="F1843">
        <v>513</v>
      </c>
      <c r="G1843">
        <v>1</v>
      </c>
    </row>
    <row r="1844" spans="1:7" x14ac:dyDescent="0.25">
      <c r="A1844">
        <v>1843</v>
      </c>
      <c r="B1844">
        <v>2</v>
      </c>
      <c r="C1844">
        <v>1358</v>
      </c>
      <c r="D1844" t="s">
        <v>9</v>
      </c>
      <c r="E1844">
        <v>1079</v>
      </c>
      <c r="F1844">
        <v>392</v>
      </c>
      <c r="G1844">
        <v>1</v>
      </c>
    </row>
    <row r="1845" spans="1:7" x14ac:dyDescent="0.25">
      <c r="A1845">
        <v>1844</v>
      </c>
      <c r="B1845">
        <v>3</v>
      </c>
      <c r="C1845">
        <v>1925</v>
      </c>
      <c r="D1845" t="s">
        <v>9</v>
      </c>
      <c r="E1845">
        <v>1562</v>
      </c>
      <c r="F1845">
        <v>455</v>
      </c>
      <c r="G1845">
        <v>1.3</v>
      </c>
    </row>
    <row r="1846" spans="1:7" x14ac:dyDescent="0.25">
      <c r="A1846">
        <v>1845</v>
      </c>
      <c r="B1846">
        <v>4</v>
      </c>
      <c r="C1846">
        <v>3239</v>
      </c>
      <c r="D1846" t="s">
        <v>9</v>
      </c>
      <c r="E1846">
        <v>2419</v>
      </c>
      <c r="F1846">
        <v>612</v>
      </c>
      <c r="G1846">
        <v>1.68</v>
      </c>
    </row>
    <row r="1847" spans="1:7" x14ac:dyDescent="0.25">
      <c r="A1847">
        <v>1846</v>
      </c>
      <c r="B1847">
        <v>2</v>
      </c>
      <c r="C1847">
        <v>3147</v>
      </c>
      <c r="D1847" t="s">
        <v>7</v>
      </c>
      <c r="E1847">
        <v>1973</v>
      </c>
      <c r="F1847">
        <v>407</v>
      </c>
      <c r="G1847">
        <v>1</v>
      </c>
    </row>
    <row r="1848" spans="1:7" x14ac:dyDescent="0.25">
      <c r="A1848">
        <v>1847</v>
      </c>
      <c r="B1848">
        <v>5</v>
      </c>
      <c r="C1848">
        <v>4349</v>
      </c>
      <c r="D1848" t="s">
        <v>9</v>
      </c>
      <c r="E1848">
        <v>3174</v>
      </c>
      <c r="F1848">
        <v>788</v>
      </c>
      <c r="G1848">
        <v>2.1800000000000002</v>
      </c>
    </row>
    <row r="1849" spans="1:7" x14ac:dyDescent="0.25">
      <c r="A1849">
        <v>1848</v>
      </c>
      <c r="B1849">
        <v>1</v>
      </c>
      <c r="C1849">
        <v>3216</v>
      </c>
      <c r="D1849" t="s">
        <v>7</v>
      </c>
      <c r="E1849">
        <v>1808</v>
      </c>
      <c r="F1849">
        <v>553</v>
      </c>
      <c r="G1849">
        <v>0.77</v>
      </c>
    </row>
    <row r="1850" spans="1:7" x14ac:dyDescent="0.25">
      <c r="A1850">
        <v>1849</v>
      </c>
      <c r="B1850">
        <v>2</v>
      </c>
      <c r="C1850">
        <v>3722</v>
      </c>
      <c r="D1850" t="s">
        <v>8</v>
      </c>
      <c r="E1850">
        <v>2261</v>
      </c>
      <c r="F1850">
        <v>621</v>
      </c>
      <c r="G1850">
        <v>1</v>
      </c>
    </row>
    <row r="1851" spans="1:7" x14ac:dyDescent="0.25">
      <c r="A1851">
        <v>1850</v>
      </c>
      <c r="B1851">
        <v>3</v>
      </c>
      <c r="C1851">
        <v>2155</v>
      </c>
      <c r="D1851" t="s">
        <v>7</v>
      </c>
      <c r="E1851">
        <v>1677</v>
      </c>
      <c r="F1851">
        <v>480</v>
      </c>
      <c r="G1851">
        <v>1.3</v>
      </c>
    </row>
    <row r="1852" spans="1:7" x14ac:dyDescent="0.25">
      <c r="A1852">
        <v>1851</v>
      </c>
      <c r="B1852">
        <v>3</v>
      </c>
      <c r="C1852">
        <v>4060</v>
      </c>
      <c r="D1852" t="s">
        <v>9</v>
      </c>
      <c r="E1852">
        <v>2630</v>
      </c>
      <c r="F1852">
        <v>714</v>
      </c>
      <c r="G1852">
        <v>1.3</v>
      </c>
    </row>
    <row r="1853" spans="1:7" x14ac:dyDescent="0.25">
      <c r="A1853">
        <v>1852</v>
      </c>
      <c r="B1853">
        <v>2</v>
      </c>
      <c r="C1853">
        <v>1973</v>
      </c>
      <c r="D1853" t="s">
        <v>8</v>
      </c>
      <c r="E1853">
        <v>1386</v>
      </c>
      <c r="F1853">
        <v>246</v>
      </c>
      <c r="G1853">
        <v>1</v>
      </c>
    </row>
    <row r="1854" spans="1:7" x14ac:dyDescent="0.25">
      <c r="A1854">
        <v>1853</v>
      </c>
      <c r="B1854">
        <v>1</v>
      </c>
      <c r="C1854">
        <v>2795</v>
      </c>
      <c r="D1854" t="s">
        <v>7</v>
      </c>
      <c r="E1854">
        <v>1597</v>
      </c>
      <c r="F1854">
        <v>233</v>
      </c>
      <c r="G1854">
        <v>0.77</v>
      </c>
    </row>
    <row r="1855" spans="1:7" x14ac:dyDescent="0.25">
      <c r="A1855">
        <v>1854</v>
      </c>
      <c r="B1855">
        <v>2</v>
      </c>
      <c r="C1855">
        <v>2753</v>
      </c>
      <c r="D1855" t="s">
        <v>8</v>
      </c>
      <c r="E1855">
        <v>1776</v>
      </c>
      <c r="F1855">
        <v>566</v>
      </c>
      <c r="G1855">
        <v>1</v>
      </c>
    </row>
    <row r="1856" spans="1:7" x14ac:dyDescent="0.25">
      <c r="A1856">
        <v>1855</v>
      </c>
      <c r="B1856">
        <v>2</v>
      </c>
      <c r="C1856">
        <v>3085</v>
      </c>
      <c r="D1856" t="s">
        <v>8</v>
      </c>
      <c r="E1856">
        <v>1942</v>
      </c>
      <c r="F1856">
        <v>459</v>
      </c>
      <c r="G1856">
        <v>1</v>
      </c>
    </row>
    <row r="1857" spans="1:7" x14ac:dyDescent="0.25">
      <c r="A1857">
        <v>1856</v>
      </c>
      <c r="B1857">
        <v>5</v>
      </c>
      <c r="C1857">
        <v>3680</v>
      </c>
      <c r="D1857" t="s">
        <v>9</v>
      </c>
      <c r="E1857">
        <v>2840</v>
      </c>
      <c r="F1857">
        <v>923</v>
      </c>
      <c r="G1857">
        <v>2.1800000000000002</v>
      </c>
    </row>
    <row r="1858" spans="1:7" x14ac:dyDescent="0.25">
      <c r="A1858">
        <v>1857</v>
      </c>
      <c r="B1858">
        <v>2</v>
      </c>
      <c r="C1858">
        <v>2964</v>
      </c>
      <c r="D1858" t="s">
        <v>9</v>
      </c>
      <c r="E1858">
        <v>1882</v>
      </c>
      <c r="F1858">
        <v>490</v>
      </c>
      <c r="G1858">
        <v>1</v>
      </c>
    </row>
    <row r="1859" spans="1:7" x14ac:dyDescent="0.25">
      <c r="A1859">
        <v>1858</v>
      </c>
      <c r="B1859">
        <v>2</v>
      </c>
      <c r="C1859">
        <v>3115</v>
      </c>
      <c r="D1859" t="s">
        <v>7</v>
      </c>
      <c r="E1859">
        <v>1957</v>
      </c>
      <c r="F1859">
        <v>596</v>
      </c>
      <c r="G1859">
        <v>1</v>
      </c>
    </row>
    <row r="1860" spans="1:7" x14ac:dyDescent="0.25">
      <c r="A1860">
        <v>1859</v>
      </c>
      <c r="B1860">
        <v>4</v>
      </c>
      <c r="C1860">
        <v>3736</v>
      </c>
      <c r="D1860" t="s">
        <v>7</v>
      </c>
      <c r="E1860">
        <v>2668</v>
      </c>
      <c r="F1860">
        <v>670</v>
      </c>
      <c r="G1860">
        <v>1.68</v>
      </c>
    </row>
    <row r="1861" spans="1:7" x14ac:dyDescent="0.25">
      <c r="A1861">
        <v>1860</v>
      </c>
      <c r="B1861">
        <v>3</v>
      </c>
      <c r="C1861">
        <v>4037</v>
      </c>
      <c r="D1861" t="s">
        <v>8</v>
      </c>
      <c r="E1861">
        <v>2618</v>
      </c>
      <c r="F1861">
        <v>523</v>
      </c>
      <c r="G1861">
        <v>1.3</v>
      </c>
    </row>
    <row r="1862" spans="1:7" x14ac:dyDescent="0.25">
      <c r="A1862">
        <v>1861</v>
      </c>
      <c r="B1862">
        <v>2</v>
      </c>
      <c r="C1862">
        <v>2579</v>
      </c>
      <c r="D1862" t="s">
        <v>8</v>
      </c>
      <c r="E1862">
        <v>1689</v>
      </c>
      <c r="F1862">
        <v>364</v>
      </c>
      <c r="G1862">
        <v>1</v>
      </c>
    </row>
    <row r="1863" spans="1:7" x14ac:dyDescent="0.25">
      <c r="A1863">
        <v>1862</v>
      </c>
      <c r="B1863">
        <v>4</v>
      </c>
      <c r="C1863">
        <v>3846</v>
      </c>
      <c r="D1863" t="s">
        <v>9</v>
      </c>
      <c r="E1863">
        <v>2723</v>
      </c>
      <c r="F1863">
        <v>763</v>
      </c>
      <c r="G1863">
        <v>1.68</v>
      </c>
    </row>
    <row r="1864" spans="1:7" x14ac:dyDescent="0.25">
      <c r="A1864">
        <v>1863</v>
      </c>
      <c r="B1864">
        <v>2</v>
      </c>
      <c r="C1864">
        <v>2008</v>
      </c>
      <c r="D1864" t="s">
        <v>7</v>
      </c>
      <c r="E1864">
        <v>1404</v>
      </c>
      <c r="F1864">
        <v>396</v>
      </c>
      <c r="G1864">
        <v>1</v>
      </c>
    </row>
    <row r="1865" spans="1:7" x14ac:dyDescent="0.25">
      <c r="A1865">
        <v>1864</v>
      </c>
      <c r="B1865">
        <v>5</v>
      </c>
      <c r="C1865">
        <v>2685</v>
      </c>
      <c r="D1865" t="s">
        <v>7</v>
      </c>
      <c r="E1865">
        <v>2342</v>
      </c>
      <c r="F1865">
        <v>665</v>
      </c>
      <c r="G1865">
        <v>2.1800000000000002</v>
      </c>
    </row>
    <row r="1866" spans="1:7" x14ac:dyDescent="0.25">
      <c r="A1866">
        <v>1865</v>
      </c>
      <c r="B1866">
        <v>3</v>
      </c>
      <c r="C1866">
        <v>3894</v>
      </c>
      <c r="D1866" t="s">
        <v>7</v>
      </c>
      <c r="E1866">
        <v>2547</v>
      </c>
      <c r="F1866">
        <v>592</v>
      </c>
      <c r="G1866">
        <v>1.3</v>
      </c>
    </row>
    <row r="1867" spans="1:7" x14ac:dyDescent="0.25">
      <c r="A1867">
        <v>1866</v>
      </c>
      <c r="B1867">
        <v>4</v>
      </c>
      <c r="C1867">
        <v>3466</v>
      </c>
      <c r="D1867" t="s">
        <v>8</v>
      </c>
      <c r="E1867">
        <v>2533</v>
      </c>
      <c r="F1867">
        <v>581</v>
      </c>
      <c r="G1867">
        <v>1.68</v>
      </c>
    </row>
    <row r="1868" spans="1:7" x14ac:dyDescent="0.25">
      <c r="A1868">
        <v>1867</v>
      </c>
      <c r="B1868">
        <v>2</v>
      </c>
      <c r="C1868">
        <v>3277</v>
      </c>
      <c r="D1868" t="s">
        <v>8</v>
      </c>
      <c r="E1868">
        <v>2038</v>
      </c>
      <c r="F1868">
        <v>508</v>
      </c>
      <c r="G1868">
        <v>1</v>
      </c>
    </row>
    <row r="1869" spans="1:7" x14ac:dyDescent="0.25">
      <c r="A1869">
        <v>1868</v>
      </c>
      <c r="B1869">
        <v>2</v>
      </c>
      <c r="C1869">
        <v>1944</v>
      </c>
      <c r="D1869" t="s">
        <v>9</v>
      </c>
      <c r="E1869">
        <v>1372</v>
      </c>
      <c r="F1869">
        <v>354</v>
      </c>
      <c r="G1869">
        <v>1</v>
      </c>
    </row>
    <row r="1870" spans="1:7" x14ac:dyDescent="0.25">
      <c r="A1870">
        <v>1869</v>
      </c>
      <c r="B1870">
        <v>1</v>
      </c>
      <c r="C1870">
        <v>2561</v>
      </c>
      <c r="D1870" t="s">
        <v>7</v>
      </c>
      <c r="E1870">
        <v>1480</v>
      </c>
      <c r="F1870">
        <v>490</v>
      </c>
      <c r="G1870">
        <v>0.77</v>
      </c>
    </row>
    <row r="1871" spans="1:7" x14ac:dyDescent="0.25">
      <c r="A1871">
        <v>1870</v>
      </c>
      <c r="B1871">
        <v>1</v>
      </c>
      <c r="C1871">
        <v>3092</v>
      </c>
      <c r="D1871" t="s">
        <v>9</v>
      </c>
      <c r="E1871">
        <v>1746</v>
      </c>
      <c r="F1871">
        <v>395</v>
      </c>
      <c r="G1871">
        <v>0.77</v>
      </c>
    </row>
    <row r="1872" spans="1:7" x14ac:dyDescent="0.25">
      <c r="A1872">
        <v>1871</v>
      </c>
      <c r="B1872">
        <v>1</v>
      </c>
      <c r="C1872">
        <v>2040</v>
      </c>
      <c r="D1872" t="s">
        <v>8</v>
      </c>
      <c r="E1872">
        <v>1220</v>
      </c>
      <c r="F1872">
        <v>360</v>
      </c>
      <c r="G1872">
        <v>0.77</v>
      </c>
    </row>
    <row r="1873" spans="1:7" x14ac:dyDescent="0.25">
      <c r="A1873">
        <v>1872</v>
      </c>
      <c r="B1873">
        <v>5</v>
      </c>
      <c r="C1873">
        <v>2656</v>
      </c>
      <c r="D1873" t="s">
        <v>8</v>
      </c>
      <c r="E1873">
        <v>2328</v>
      </c>
      <c r="F1873">
        <v>764</v>
      </c>
      <c r="G1873">
        <v>2.1800000000000002</v>
      </c>
    </row>
    <row r="1874" spans="1:7" x14ac:dyDescent="0.25">
      <c r="A1874">
        <v>1873</v>
      </c>
      <c r="B1874">
        <v>5</v>
      </c>
      <c r="C1874">
        <v>3035</v>
      </c>
      <c r="D1874" t="s">
        <v>7</v>
      </c>
      <c r="E1874">
        <v>2517</v>
      </c>
      <c r="F1874">
        <v>832</v>
      </c>
      <c r="G1874">
        <v>2.1800000000000002</v>
      </c>
    </row>
    <row r="1875" spans="1:7" x14ac:dyDescent="0.25">
      <c r="A1875">
        <v>1874</v>
      </c>
      <c r="B1875">
        <v>1</v>
      </c>
      <c r="C1875">
        <v>2470</v>
      </c>
      <c r="D1875" t="s">
        <v>8</v>
      </c>
      <c r="E1875">
        <v>1435</v>
      </c>
      <c r="F1875">
        <v>496</v>
      </c>
      <c r="G1875">
        <v>0.77</v>
      </c>
    </row>
    <row r="1876" spans="1:7" x14ac:dyDescent="0.25">
      <c r="A1876">
        <v>1875</v>
      </c>
      <c r="B1876">
        <v>2</v>
      </c>
      <c r="C1876">
        <v>2967</v>
      </c>
      <c r="D1876" t="s">
        <v>7</v>
      </c>
      <c r="E1876">
        <v>1883</v>
      </c>
      <c r="F1876">
        <v>606</v>
      </c>
      <c r="G1876">
        <v>1</v>
      </c>
    </row>
    <row r="1877" spans="1:7" x14ac:dyDescent="0.25">
      <c r="A1877">
        <v>1876</v>
      </c>
      <c r="B1877">
        <v>5</v>
      </c>
      <c r="C1877">
        <v>4399</v>
      </c>
      <c r="D1877" t="s">
        <v>7</v>
      </c>
      <c r="E1877">
        <v>3199</v>
      </c>
      <c r="F1877">
        <v>888</v>
      </c>
      <c r="G1877">
        <v>2.1800000000000002</v>
      </c>
    </row>
    <row r="1878" spans="1:7" x14ac:dyDescent="0.25">
      <c r="A1878">
        <v>1877</v>
      </c>
      <c r="B1878">
        <v>2</v>
      </c>
      <c r="C1878">
        <v>3620</v>
      </c>
      <c r="D1878" t="s">
        <v>8</v>
      </c>
      <c r="E1878">
        <v>2210</v>
      </c>
      <c r="F1878">
        <v>371</v>
      </c>
      <c r="G1878">
        <v>1</v>
      </c>
    </row>
    <row r="1879" spans="1:7" x14ac:dyDescent="0.25">
      <c r="A1879">
        <v>1878</v>
      </c>
      <c r="B1879">
        <v>2</v>
      </c>
      <c r="C1879">
        <v>2663</v>
      </c>
      <c r="D1879" t="s">
        <v>8</v>
      </c>
      <c r="E1879">
        <v>1731</v>
      </c>
      <c r="F1879">
        <v>299</v>
      </c>
      <c r="G1879">
        <v>1</v>
      </c>
    </row>
    <row r="1880" spans="1:7" x14ac:dyDescent="0.25">
      <c r="A1880">
        <v>1879</v>
      </c>
      <c r="B1880">
        <v>2</v>
      </c>
      <c r="C1880">
        <v>3126</v>
      </c>
      <c r="D1880" t="s">
        <v>7</v>
      </c>
      <c r="E1880">
        <v>1963</v>
      </c>
      <c r="F1880">
        <v>595</v>
      </c>
      <c r="G1880">
        <v>1</v>
      </c>
    </row>
    <row r="1881" spans="1:7" x14ac:dyDescent="0.25">
      <c r="A1881">
        <v>1880</v>
      </c>
      <c r="B1881">
        <v>2</v>
      </c>
      <c r="C1881">
        <v>1967</v>
      </c>
      <c r="D1881" t="s">
        <v>7</v>
      </c>
      <c r="E1881">
        <v>1383</v>
      </c>
      <c r="F1881">
        <v>322</v>
      </c>
      <c r="G1881">
        <v>1</v>
      </c>
    </row>
    <row r="1882" spans="1:7" x14ac:dyDescent="0.25">
      <c r="A1882">
        <v>1881</v>
      </c>
      <c r="B1882">
        <v>3</v>
      </c>
      <c r="C1882">
        <v>4217</v>
      </c>
      <c r="D1882" t="s">
        <v>8</v>
      </c>
      <c r="E1882">
        <v>2708</v>
      </c>
      <c r="F1882">
        <v>596</v>
      </c>
      <c r="G1882">
        <v>1.3</v>
      </c>
    </row>
    <row r="1883" spans="1:7" x14ac:dyDescent="0.25">
      <c r="A1883">
        <v>1882</v>
      </c>
      <c r="B1883">
        <v>2</v>
      </c>
      <c r="C1883">
        <v>3779</v>
      </c>
      <c r="D1883" t="s">
        <v>9</v>
      </c>
      <c r="E1883">
        <v>2289</v>
      </c>
      <c r="F1883">
        <v>384</v>
      </c>
      <c r="G1883">
        <v>1</v>
      </c>
    </row>
    <row r="1884" spans="1:7" x14ac:dyDescent="0.25">
      <c r="A1884">
        <v>1883</v>
      </c>
      <c r="B1884">
        <v>1</v>
      </c>
      <c r="C1884">
        <v>2883</v>
      </c>
      <c r="D1884" t="s">
        <v>8</v>
      </c>
      <c r="E1884">
        <v>1641</v>
      </c>
      <c r="F1884">
        <v>478</v>
      </c>
      <c r="G1884">
        <v>0.77</v>
      </c>
    </row>
    <row r="1885" spans="1:7" x14ac:dyDescent="0.25">
      <c r="A1885">
        <v>1884</v>
      </c>
      <c r="B1885">
        <v>2</v>
      </c>
      <c r="C1885">
        <v>3373</v>
      </c>
      <c r="D1885" t="s">
        <v>9</v>
      </c>
      <c r="E1885">
        <v>2086</v>
      </c>
      <c r="F1885">
        <v>460</v>
      </c>
      <c r="G1885">
        <v>1</v>
      </c>
    </row>
    <row r="1886" spans="1:7" x14ac:dyDescent="0.25">
      <c r="A1886">
        <v>1885</v>
      </c>
      <c r="B1886">
        <v>2</v>
      </c>
      <c r="C1886">
        <v>2130</v>
      </c>
      <c r="D1886" t="s">
        <v>9</v>
      </c>
      <c r="E1886">
        <v>1465</v>
      </c>
      <c r="F1886">
        <v>376</v>
      </c>
      <c r="G1886">
        <v>1</v>
      </c>
    </row>
    <row r="1887" spans="1:7" x14ac:dyDescent="0.25">
      <c r="A1887">
        <v>1886</v>
      </c>
      <c r="B1887">
        <v>1</v>
      </c>
      <c r="C1887">
        <v>2110</v>
      </c>
      <c r="D1887" t="s">
        <v>9</v>
      </c>
      <c r="E1887">
        <v>1255</v>
      </c>
      <c r="F1887">
        <v>213</v>
      </c>
      <c r="G1887">
        <v>0.77</v>
      </c>
    </row>
    <row r="1888" spans="1:7" x14ac:dyDescent="0.25">
      <c r="A1888">
        <v>1887</v>
      </c>
      <c r="B1888">
        <v>2</v>
      </c>
      <c r="C1888">
        <v>2969</v>
      </c>
      <c r="D1888" t="s">
        <v>7</v>
      </c>
      <c r="E1888">
        <v>1884</v>
      </c>
      <c r="F1888">
        <v>513</v>
      </c>
      <c r="G1888">
        <v>1</v>
      </c>
    </row>
    <row r="1889" spans="1:7" x14ac:dyDescent="0.25">
      <c r="A1889">
        <v>1888</v>
      </c>
      <c r="B1889">
        <v>1</v>
      </c>
      <c r="C1889">
        <v>2095</v>
      </c>
      <c r="D1889" t="s">
        <v>8</v>
      </c>
      <c r="E1889">
        <v>1247</v>
      </c>
      <c r="F1889">
        <v>306</v>
      </c>
      <c r="G1889">
        <v>0.77</v>
      </c>
    </row>
    <row r="1890" spans="1:7" x14ac:dyDescent="0.25">
      <c r="A1890">
        <v>1889</v>
      </c>
      <c r="B1890">
        <v>2</v>
      </c>
      <c r="C1890">
        <v>3765</v>
      </c>
      <c r="D1890" t="s">
        <v>7</v>
      </c>
      <c r="E1890">
        <v>2282</v>
      </c>
      <c r="F1890">
        <v>377</v>
      </c>
      <c r="G1890">
        <v>1</v>
      </c>
    </row>
    <row r="1891" spans="1:7" x14ac:dyDescent="0.25">
      <c r="A1891">
        <v>1890</v>
      </c>
      <c r="B1891">
        <v>2</v>
      </c>
      <c r="C1891">
        <v>2962</v>
      </c>
      <c r="D1891" t="s">
        <v>9</v>
      </c>
      <c r="E1891">
        <v>1881</v>
      </c>
      <c r="F1891">
        <v>550</v>
      </c>
      <c r="G1891">
        <v>1</v>
      </c>
    </row>
    <row r="1892" spans="1:7" x14ac:dyDescent="0.25">
      <c r="A1892">
        <v>1891</v>
      </c>
      <c r="B1892">
        <v>1</v>
      </c>
      <c r="C1892">
        <v>1997</v>
      </c>
      <c r="D1892" t="s">
        <v>7</v>
      </c>
      <c r="E1892">
        <v>1198</v>
      </c>
      <c r="F1892">
        <v>414</v>
      </c>
      <c r="G1892">
        <v>0.77</v>
      </c>
    </row>
    <row r="1893" spans="1:7" x14ac:dyDescent="0.25">
      <c r="A1893">
        <v>1892</v>
      </c>
      <c r="B1893">
        <v>1</v>
      </c>
      <c r="C1893">
        <v>3506</v>
      </c>
      <c r="D1893" t="s">
        <v>8</v>
      </c>
      <c r="E1893">
        <v>1953</v>
      </c>
      <c r="F1893">
        <v>450</v>
      </c>
      <c r="G1893">
        <v>0.77</v>
      </c>
    </row>
    <row r="1894" spans="1:7" x14ac:dyDescent="0.25">
      <c r="A1894">
        <v>1893</v>
      </c>
      <c r="B1894">
        <v>1</v>
      </c>
      <c r="C1894">
        <v>3486</v>
      </c>
      <c r="D1894" t="s">
        <v>8</v>
      </c>
      <c r="E1894">
        <v>1943</v>
      </c>
      <c r="F1894">
        <v>564</v>
      </c>
      <c r="G1894">
        <v>0.77</v>
      </c>
    </row>
    <row r="1895" spans="1:7" x14ac:dyDescent="0.25">
      <c r="A1895">
        <v>1894</v>
      </c>
      <c r="B1895">
        <v>2</v>
      </c>
      <c r="C1895">
        <v>2466</v>
      </c>
      <c r="D1895" t="s">
        <v>7</v>
      </c>
      <c r="E1895">
        <v>1633</v>
      </c>
      <c r="F1895">
        <v>551</v>
      </c>
      <c r="G1895">
        <v>1</v>
      </c>
    </row>
    <row r="1896" spans="1:7" x14ac:dyDescent="0.25">
      <c r="A1896">
        <v>1895</v>
      </c>
      <c r="B1896">
        <v>4</v>
      </c>
      <c r="C1896">
        <v>2280</v>
      </c>
      <c r="D1896" t="s">
        <v>7</v>
      </c>
      <c r="E1896">
        <v>1940</v>
      </c>
      <c r="F1896">
        <v>533</v>
      </c>
      <c r="G1896">
        <v>1.68</v>
      </c>
    </row>
    <row r="1897" spans="1:7" x14ac:dyDescent="0.25">
      <c r="A1897">
        <v>1896</v>
      </c>
      <c r="B1897">
        <v>5</v>
      </c>
      <c r="C1897">
        <v>4185</v>
      </c>
      <c r="D1897" t="s">
        <v>9</v>
      </c>
      <c r="E1897">
        <v>3092</v>
      </c>
      <c r="F1897">
        <v>833</v>
      </c>
      <c r="G1897">
        <v>2.1800000000000002</v>
      </c>
    </row>
    <row r="1898" spans="1:7" x14ac:dyDescent="0.25">
      <c r="A1898">
        <v>1897</v>
      </c>
      <c r="B1898">
        <v>3</v>
      </c>
      <c r="C1898">
        <v>3270</v>
      </c>
      <c r="D1898" t="s">
        <v>8</v>
      </c>
      <c r="E1898">
        <v>2235</v>
      </c>
      <c r="F1898">
        <v>446</v>
      </c>
      <c r="G1898">
        <v>1.3</v>
      </c>
    </row>
    <row r="1899" spans="1:7" x14ac:dyDescent="0.25">
      <c r="A1899">
        <v>1898</v>
      </c>
      <c r="B1899">
        <v>1</v>
      </c>
      <c r="C1899">
        <v>2421</v>
      </c>
      <c r="D1899" t="s">
        <v>8</v>
      </c>
      <c r="E1899">
        <v>1410</v>
      </c>
      <c r="F1899">
        <v>482</v>
      </c>
      <c r="G1899">
        <v>0.77</v>
      </c>
    </row>
    <row r="1900" spans="1:7" x14ac:dyDescent="0.25">
      <c r="A1900">
        <v>1899</v>
      </c>
      <c r="B1900">
        <v>1</v>
      </c>
      <c r="C1900">
        <v>2994</v>
      </c>
      <c r="D1900" t="s">
        <v>7</v>
      </c>
      <c r="E1900">
        <v>1697</v>
      </c>
      <c r="F1900">
        <v>346</v>
      </c>
      <c r="G1900">
        <v>0.77</v>
      </c>
    </row>
    <row r="1901" spans="1:7" x14ac:dyDescent="0.25">
      <c r="A1901">
        <v>1900</v>
      </c>
      <c r="B1901">
        <v>1</v>
      </c>
      <c r="C1901">
        <v>2233</v>
      </c>
      <c r="D1901" t="s">
        <v>9</v>
      </c>
      <c r="E1901">
        <v>1316</v>
      </c>
      <c r="F1901">
        <v>439</v>
      </c>
      <c r="G1901">
        <v>0.77</v>
      </c>
    </row>
    <row r="1902" spans="1:7" x14ac:dyDescent="0.25">
      <c r="A1902">
        <v>1901</v>
      </c>
      <c r="B1902">
        <v>1</v>
      </c>
      <c r="C1902">
        <v>1717</v>
      </c>
      <c r="D1902" t="s">
        <v>7</v>
      </c>
      <c r="E1902">
        <v>1058</v>
      </c>
      <c r="F1902">
        <v>417</v>
      </c>
      <c r="G1902">
        <v>0.77</v>
      </c>
    </row>
    <row r="1903" spans="1:7" x14ac:dyDescent="0.25">
      <c r="A1903">
        <v>1902</v>
      </c>
      <c r="B1903">
        <v>2</v>
      </c>
      <c r="C1903">
        <v>2234</v>
      </c>
      <c r="D1903" t="s">
        <v>8</v>
      </c>
      <c r="E1903">
        <v>1517</v>
      </c>
      <c r="F1903">
        <v>520</v>
      </c>
      <c r="G1903">
        <v>1</v>
      </c>
    </row>
    <row r="1904" spans="1:7" x14ac:dyDescent="0.25">
      <c r="A1904">
        <v>1903</v>
      </c>
      <c r="B1904">
        <v>2</v>
      </c>
      <c r="C1904">
        <v>2491</v>
      </c>
      <c r="D1904" t="s">
        <v>7</v>
      </c>
      <c r="E1904">
        <v>1645</v>
      </c>
      <c r="F1904">
        <v>522</v>
      </c>
      <c r="G1904">
        <v>1</v>
      </c>
    </row>
    <row r="1905" spans="1:7" x14ac:dyDescent="0.25">
      <c r="A1905">
        <v>1904</v>
      </c>
      <c r="B1905">
        <v>3</v>
      </c>
      <c r="C1905">
        <v>3675</v>
      </c>
      <c r="D1905" t="s">
        <v>8</v>
      </c>
      <c r="E1905">
        <v>2437</v>
      </c>
      <c r="F1905">
        <v>571</v>
      </c>
      <c r="G1905">
        <v>1.3</v>
      </c>
    </row>
    <row r="1906" spans="1:7" x14ac:dyDescent="0.25">
      <c r="A1906">
        <v>1905</v>
      </c>
      <c r="B1906">
        <v>3</v>
      </c>
      <c r="C1906">
        <v>3342</v>
      </c>
      <c r="D1906" t="s">
        <v>8</v>
      </c>
      <c r="E1906">
        <v>2271</v>
      </c>
      <c r="F1906">
        <v>435</v>
      </c>
      <c r="G1906">
        <v>1.3</v>
      </c>
    </row>
    <row r="1907" spans="1:7" x14ac:dyDescent="0.25">
      <c r="A1907">
        <v>1906</v>
      </c>
      <c r="B1907">
        <v>2</v>
      </c>
      <c r="C1907">
        <v>1787</v>
      </c>
      <c r="D1907" t="s">
        <v>8</v>
      </c>
      <c r="E1907">
        <v>1293</v>
      </c>
      <c r="F1907">
        <v>451</v>
      </c>
      <c r="G1907">
        <v>1</v>
      </c>
    </row>
    <row r="1908" spans="1:7" x14ac:dyDescent="0.25">
      <c r="A1908">
        <v>1907</v>
      </c>
      <c r="B1908">
        <v>3</v>
      </c>
      <c r="C1908">
        <v>2954</v>
      </c>
      <c r="D1908" t="s">
        <v>8</v>
      </c>
      <c r="E1908">
        <v>2077</v>
      </c>
      <c r="F1908">
        <v>427</v>
      </c>
      <c r="G1908">
        <v>1.3</v>
      </c>
    </row>
    <row r="1909" spans="1:7" x14ac:dyDescent="0.25">
      <c r="A1909">
        <v>1908</v>
      </c>
      <c r="B1909">
        <v>1</v>
      </c>
      <c r="C1909">
        <v>1526</v>
      </c>
      <c r="D1909" t="s">
        <v>8</v>
      </c>
      <c r="E1909">
        <v>963</v>
      </c>
      <c r="F1909">
        <v>144</v>
      </c>
      <c r="G1909">
        <v>0.77</v>
      </c>
    </row>
    <row r="1910" spans="1:7" x14ac:dyDescent="0.25">
      <c r="A1910">
        <v>1909</v>
      </c>
      <c r="B1910">
        <v>4</v>
      </c>
      <c r="C1910">
        <v>3356</v>
      </c>
      <c r="D1910" t="s">
        <v>8</v>
      </c>
      <c r="E1910">
        <v>2478</v>
      </c>
      <c r="F1910">
        <v>628</v>
      </c>
      <c r="G1910">
        <v>1.68</v>
      </c>
    </row>
    <row r="1911" spans="1:7" x14ac:dyDescent="0.25">
      <c r="A1911">
        <v>1910</v>
      </c>
      <c r="B1911">
        <v>3</v>
      </c>
      <c r="C1911">
        <v>4079</v>
      </c>
      <c r="D1911" t="s">
        <v>9</v>
      </c>
      <c r="E1911">
        <v>2639</v>
      </c>
      <c r="F1911">
        <v>688</v>
      </c>
      <c r="G1911">
        <v>1.3</v>
      </c>
    </row>
    <row r="1912" spans="1:7" x14ac:dyDescent="0.25">
      <c r="A1912">
        <v>1911</v>
      </c>
      <c r="B1912">
        <v>2</v>
      </c>
      <c r="C1912">
        <v>3247</v>
      </c>
      <c r="D1912" t="s">
        <v>8</v>
      </c>
      <c r="E1912">
        <v>2023</v>
      </c>
      <c r="F1912">
        <v>393</v>
      </c>
      <c r="G1912">
        <v>1</v>
      </c>
    </row>
    <row r="1913" spans="1:7" x14ac:dyDescent="0.25">
      <c r="A1913">
        <v>1912</v>
      </c>
      <c r="B1913">
        <v>1</v>
      </c>
      <c r="C1913">
        <v>2118</v>
      </c>
      <c r="D1913" t="s">
        <v>8</v>
      </c>
      <c r="E1913">
        <v>1259</v>
      </c>
      <c r="F1913">
        <v>183</v>
      </c>
      <c r="G1913">
        <v>0.77</v>
      </c>
    </row>
    <row r="1914" spans="1:7" x14ac:dyDescent="0.25">
      <c r="A1914">
        <v>1913</v>
      </c>
      <c r="B1914">
        <v>1</v>
      </c>
      <c r="C1914">
        <v>2881</v>
      </c>
      <c r="D1914" t="s">
        <v>9</v>
      </c>
      <c r="E1914">
        <v>1640</v>
      </c>
      <c r="F1914">
        <v>385</v>
      </c>
      <c r="G1914">
        <v>0.77</v>
      </c>
    </row>
    <row r="1915" spans="1:7" x14ac:dyDescent="0.25">
      <c r="A1915">
        <v>1914</v>
      </c>
      <c r="B1915">
        <v>5</v>
      </c>
      <c r="C1915">
        <v>3247</v>
      </c>
      <c r="D1915" t="s">
        <v>7</v>
      </c>
      <c r="E1915">
        <v>2623</v>
      </c>
      <c r="F1915">
        <v>876</v>
      </c>
      <c r="G1915">
        <v>2.1800000000000002</v>
      </c>
    </row>
    <row r="1916" spans="1:7" x14ac:dyDescent="0.25">
      <c r="A1916">
        <v>1915</v>
      </c>
      <c r="B1916">
        <v>1</v>
      </c>
      <c r="C1916">
        <v>3432</v>
      </c>
      <c r="D1916" t="s">
        <v>9</v>
      </c>
      <c r="E1916">
        <v>1916</v>
      </c>
      <c r="F1916">
        <v>528</v>
      </c>
      <c r="G1916">
        <v>0.77</v>
      </c>
    </row>
    <row r="1917" spans="1:7" x14ac:dyDescent="0.25">
      <c r="A1917">
        <v>1916</v>
      </c>
      <c r="B1917">
        <v>2</v>
      </c>
      <c r="C1917">
        <v>1694</v>
      </c>
      <c r="D1917" t="s">
        <v>7</v>
      </c>
      <c r="E1917">
        <v>1247</v>
      </c>
      <c r="F1917">
        <v>491</v>
      </c>
      <c r="G1917">
        <v>1</v>
      </c>
    </row>
    <row r="1918" spans="1:7" x14ac:dyDescent="0.25">
      <c r="A1918">
        <v>1917</v>
      </c>
      <c r="B1918">
        <v>2</v>
      </c>
      <c r="C1918">
        <v>1988</v>
      </c>
      <c r="D1918" t="s">
        <v>8</v>
      </c>
      <c r="E1918">
        <v>1394</v>
      </c>
      <c r="F1918">
        <v>256</v>
      </c>
      <c r="G1918">
        <v>1</v>
      </c>
    </row>
    <row r="1919" spans="1:7" x14ac:dyDescent="0.25">
      <c r="A1919">
        <v>1918</v>
      </c>
      <c r="B1919">
        <v>2</v>
      </c>
      <c r="C1919">
        <v>3410</v>
      </c>
      <c r="D1919" t="s">
        <v>8</v>
      </c>
      <c r="E1919">
        <v>2105</v>
      </c>
      <c r="F1919">
        <v>435</v>
      </c>
      <c r="G1919">
        <v>1</v>
      </c>
    </row>
    <row r="1920" spans="1:7" x14ac:dyDescent="0.25">
      <c r="A1920">
        <v>1919</v>
      </c>
      <c r="B1920">
        <v>4</v>
      </c>
      <c r="C1920">
        <v>4833</v>
      </c>
      <c r="D1920" t="s">
        <v>8</v>
      </c>
      <c r="E1920">
        <v>3216</v>
      </c>
      <c r="F1920">
        <v>734</v>
      </c>
      <c r="G1920">
        <v>1.68</v>
      </c>
    </row>
    <row r="1921" spans="1:7" x14ac:dyDescent="0.25">
      <c r="A1921">
        <v>1920</v>
      </c>
      <c r="B1921">
        <v>2</v>
      </c>
      <c r="C1921">
        <v>2314</v>
      </c>
      <c r="D1921" t="s">
        <v>9</v>
      </c>
      <c r="E1921">
        <v>1557</v>
      </c>
      <c r="F1921">
        <v>267</v>
      </c>
      <c r="G1921">
        <v>1</v>
      </c>
    </row>
    <row r="1922" spans="1:7" x14ac:dyDescent="0.25">
      <c r="A1922">
        <v>1921</v>
      </c>
      <c r="B1922">
        <v>1</v>
      </c>
      <c r="C1922">
        <v>3786</v>
      </c>
      <c r="D1922" t="s">
        <v>7</v>
      </c>
      <c r="E1922">
        <v>2093</v>
      </c>
      <c r="F1922">
        <v>578</v>
      </c>
      <c r="G1922">
        <v>0.77</v>
      </c>
    </row>
    <row r="1923" spans="1:7" x14ac:dyDescent="0.25">
      <c r="A1923">
        <v>1922</v>
      </c>
      <c r="B1923">
        <v>2</v>
      </c>
      <c r="C1923">
        <v>3254</v>
      </c>
      <c r="D1923" t="s">
        <v>9</v>
      </c>
      <c r="E1923">
        <v>2027</v>
      </c>
      <c r="F1923">
        <v>438</v>
      </c>
      <c r="G1923">
        <v>1</v>
      </c>
    </row>
    <row r="1924" spans="1:7" x14ac:dyDescent="0.25">
      <c r="A1924">
        <v>1923</v>
      </c>
      <c r="B1924">
        <v>1</v>
      </c>
      <c r="C1924">
        <v>1645</v>
      </c>
      <c r="D1924" t="s">
        <v>7</v>
      </c>
      <c r="E1924">
        <v>1022</v>
      </c>
      <c r="F1924">
        <v>227</v>
      </c>
      <c r="G1924">
        <v>0.77</v>
      </c>
    </row>
    <row r="1925" spans="1:7" x14ac:dyDescent="0.25">
      <c r="A1925">
        <v>1924</v>
      </c>
      <c r="B1925">
        <v>3</v>
      </c>
      <c r="C1925">
        <v>1981</v>
      </c>
      <c r="D1925" t="s">
        <v>7</v>
      </c>
      <c r="E1925">
        <v>1590</v>
      </c>
      <c r="F1925">
        <v>322</v>
      </c>
      <c r="G1925">
        <v>1.3</v>
      </c>
    </row>
    <row r="1926" spans="1:7" x14ac:dyDescent="0.25">
      <c r="A1926">
        <v>1925</v>
      </c>
      <c r="B1926">
        <v>5</v>
      </c>
      <c r="C1926">
        <v>2254</v>
      </c>
      <c r="D1926" t="s">
        <v>9</v>
      </c>
      <c r="E1926">
        <v>2127</v>
      </c>
      <c r="F1926">
        <v>590</v>
      </c>
      <c r="G1926">
        <v>2.1800000000000002</v>
      </c>
    </row>
    <row r="1927" spans="1:7" x14ac:dyDescent="0.25">
      <c r="A1927">
        <v>1926</v>
      </c>
      <c r="B1927">
        <v>5</v>
      </c>
      <c r="C1927">
        <v>4035</v>
      </c>
      <c r="D1927" t="s">
        <v>9</v>
      </c>
      <c r="E1927">
        <v>3017</v>
      </c>
      <c r="F1927">
        <v>758</v>
      </c>
      <c r="G1927">
        <v>2.1800000000000002</v>
      </c>
    </row>
    <row r="1928" spans="1:7" x14ac:dyDescent="0.25">
      <c r="A1928">
        <v>1927</v>
      </c>
      <c r="B1928">
        <v>5</v>
      </c>
      <c r="C1928">
        <v>2688</v>
      </c>
      <c r="D1928" t="s">
        <v>9</v>
      </c>
      <c r="E1928">
        <v>2344</v>
      </c>
      <c r="F1928">
        <v>734</v>
      </c>
      <c r="G1928">
        <v>2.1800000000000002</v>
      </c>
    </row>
    <row r="1929" spans="1:7" x14ac:dyDescent="0.25">
      <c r="A1929">
        <v>1928</v>
      </c>
      <c r="B1929">
        <v>3</v>
      </c>
      <c r="C1929">
        <v>3750</v>
      </c>
      <c r="D1929" t="s">
        <v>9</v>
      </c>
      <c r="E1929">
        <v>2475</v>
      </c>
      <c r="F1929">
        <v>532</v>
      </c>
      <c r="G1929">
        <v>1.3</v>
      </c>
    </row>
    <row r="1930" spans="1:7" x14ac:dyDescent="0.25">
      <c r="A1930">
        <v>1929</v>
      </c>
      <c r="B1930">
        <v>2</v>
      </c>
      <c r="C1930">
        <v>2266</v>
      </c>
      <c r="D1930" t="s">
        <v>8</v>
      </c>
      <c r="E1930">
        <v>1533</v>
      </c>
      <c r="F1930">
        <v>489</v>
      </c>
      <c r="G1930">
        <v>1</v>
      </c>
    </row>
    <row r="1931" spans="1:7" x14ac:dyDescent="0.25">
      <c r="A1931">
        <v>1930</v>
      </c>
      <c r="B1931">
        <v>5</v>
      </c>
      <c r="C1931">
        <v>3827</v>
      </c>
      <c r="D1931" t="s">
        <v>9</v>
      </c>
      <c r="E1931">
        <v>2913</v>
      </c>
      <c r="F1931">
        <v>742</v>
      </c>
      <c r="G1931">
        <v>2.1800000000000002</v>
      </c>
    </row>
    <row r="1932" spans="1:7" x14ac:dyDescent="0.25">
      <c r="A1932">
        <v>1931</v>
      </c>
      <c r="B1932">
        <v>3</v>
      </c>
      <c r="C1932">
        <v>2662</v>
      </c>
      <c r="D1932" t="s">
        <v>8</v>
      </c>
      <c r="E1932">
        <v>1931</v>
      </c>
      <c r="F1932">
        <v>591</v>
      </c>
      <c r="G1932">
        <v>1.3</v>
      </c>
    </row>
    <row r="1933" spans="1:7" x14ac:dyDescent="0.25">
      <c r="A1933">
        <v>1932</v>
      </c>
      <c r="B1933">
        <v>2</v>
      </c>
      <c r="C1933">
        <v>1869</v>
      </c>
      <c r="D1933" t="s">
        <v>8</v>
      </c>
      <c r="E1933">
        <v>1334</v>
      </c>
      <c r="F1933">
        <v>339</v>
      </c>
      <c r="G1933">
        <v>1</v>
      </c>
    </row>
    <row r="1934" spans="1:7" x14ac:dyDescent="0.25">
      <c r="A1934">
        <v>1933</v>
      </c>
      <c r="B1934">
        <v>1</v>
      </c>
      <c r="C1934">
        <v>3435</v>
      </c>
      <c r="D1934" t="s">
        <v>7</v>
      </c>
      <c r="E1934">
        <v>1917</v>
      </c>
      <c r="F1934">
        <v>279</v>
      </c>
      <c r="G1934">
        <v>0.77</v>
      </c>
    </row>
    <row r="1935" spans="1:7" x14ac:dyDescent="0.25">
      <c r="A1935">
        <v>1934</v>
      </c>
      <c r="B1935">
        <v>2</v>
      </c>
      <c r="C1935">
        <v>3683</v>
      </c>
      <c r="D1935" t="s">
        <v>9</v>
      </c>
      <c r="E1935">
        <v>2241</v>
      </c>
      <c r="F1935">
        <v>434</v>
      </c>
      <c r="G1935">
        <v>1</v>
      </c>
    </row>
    <row r="1936" spans="1:7" x14ac:dyDescent="0.25">
      <c r="A1936">
        <v>1935</v>
      </c>
      <c r="B1936">
        <v>2</v>
      </c>
      <c r="C1936">
        <v>2829</v>
      </c>
      <c r="D1936" t="s">
        <v>9</v>
      </c>
      <c r="E1936">
        <v>1814</v>
      </c>
      <c r="F1936">
        <v>378</v>
      </c>
      <c r="G1936">
        <v>1</v>
      </c>
    </row>
    <row r="1937" spans="1:7" x14ac:dyDescent="0.25">
      <c r="A1937">
        <v>1936</v>
      </c>
      <c r="B1937">
        <v>1</v>
      </c>
      <c r="C1937">
        <v>2914</v>
      </c>
      <c r="D1937" t="s">
        <v>7</v>
      </c>
      <c r="E1937">
        <v>1657</v>
      </c>
      <c r="F1937">
        <v>417</v>
      </c>
      <c r="G1937">
        <v>0.77</v>
      </c>
    </row>
    <row r="1938" spans="1:7" x14ac:dyDescent="0.25">
      <c r="A1938">
        <v>1937</v>
      </c>
      <c r="B1938">
        <v>1</v>
      </c>
      <c r="C1938">
        <v>1481</v>
      </c>
      <c r="D1938" t="s">
        <v>8</v>
      </c>
      <c r="E1938">
        <v>940</v>
      </c>
      <c r="F1938">
        <v>196</v>
      </c>
      <c r="G1938">
        <v>0.77</v>
      </c>
    </row>
    <row r="1939" spans="1:7" x14ac:dyDescent="0.25">
      <c r="A1939">
        <v>1938</v>
      </c>
      <c r="B1939">
        <v>4</v>
      </c>
      <c r="C1939">
        <v>3241</v>
      </c>
      <c r="D1939" t="s">
        <v>7</v>
      </c>
      <c r="E1939">
        <v>2420</v>
      </c>
      <c r="F1939">
        <v>713</v>
      </c>
      <c r="G1939">
        <v>1.68</v>
      </c>
    </row>
    <row r="1940" spans="1:7" x14ac:dyDescent="0.25">
      <c r="A1940">
        <v>1939</v>
      </c>
      <c r="B1940">
        <v>1</v>
      </c>
      <c r="C1940">
        <v>1868</v>
      </c>
      <c r="D1940" t="s">
        <v>8</v>
      </c>
      <c r="E1940">
        <v>1134</v>
      </c>
      <c r="F1940">
        <v>379</v>
      </c>
      <c r="G1940">
        <v>0.77</v>
      </c>
    </row>
    <row r="1941" spans="1:7" x14ac:dyDescent="0.25">
      <c r="A1941">
        <v>1940</v>
      </c>
      <c r="B1941">
        <v>4</v>
      </c>
      <c r="C1941">
        <v>3842</v>
      </c>
      <c r="D1941" t="s">
        <v>8</v>
      </c>
      <c r="E1941">
        <v>2721</v>
      </c>
      <c r="F1941">
        <v>605</v>
      </c>
      <c r="G1941">
        <v>1.68</v>
      </c>
    </row>
    <row r="1942" spans="1:7" x14ac:dyDescent="0.25">
      <c r="A1942">
        <v>1941</v>
      </c>
      <c r="B1942">
        <v>2</v>
      </c>
      <c r="C1942">
        <v>3610</v>
      </c>
      <c r="D1942" t="s">
        <v>9</v>
      </c>
      <c r="E1942">
        <v>2205</v>
      </c>
      <c r="F1942">
        <v>475</v>
      </c>
      <c r="G1942">
        <v>1</v>
      </c>
    </row>
    <row r="1943" spans="1:7" x14ac:dyDescent="0.25">
      <c r="A1943">
        <v>1942</v>
      </c>
      <c r="B1943">
        <v>3</v>
      </c>
      <c r="C1943">
        <v>1832</v>
      </c>
      <c r="D1943" t="s">
        <v>7</v>
      </c>
      <c r="E1943">
        <v>1516</v>
      </c>
      <c r="F1943">
        <v>383</v>
      </c>
      <c r="G1943">
        <v>1.3</v>
      </c>
    </row>
    <row r="1944" spans="1:7" x14ac:dyDescent="0.25">
      <c r="A1944">
        <v>1943</v>
      </c>
      <c r="B1944">
        <v>3</v>
      </c>
      <c r="C1944">
        <v>2747</v>
      </c>
      <c r="D1944" t="s">
        <v>9</v>
      </c>
      <c r="E1944">
        <v>1973</v>
      </c>
      <c r="F1944">
        <v>661</v>
      </c>
      <c r="G1944">
        <v>1.3</v>
      </c>
    </row>
    <row r="1945" spans="1:7" x14ac:dyDescent="0.25">
      <c r="A1945">
        <v>1944</v>
      </c>
      <c r="B1945">
        <v>1</v>
      </c>
      <c r="C1945">
        <v>2898</v>
      </c>
      <c r="D1945" t="s">
        <v>7</v>
      </c>
      <c r="E1945">
        <v>1649</v>
      </c>
      <c r="F1945">
        <v>387</v>
      </c>
      <c r="G1945">
        <v>0.77</v>
      </c>
    </row>
    <row r="1946" spans="1:7" x14ac:dyDescent="0.25">
      <c r="A1946">
        <v>1945</v>
      </c>
      <c r="B1946">
        <v>5</v>
      </c>
      <c r="C1946">
        <v>4005</v>
      </c>
      <c r="D1946" t="s">
        <v>9</v>
      </c>
      <c r="E1946">
        <v>3002</v>
      </c>
      <c r="F1946">
        <v>933</v>
      </c>
      <c r="G1946">
        <v>2.1800000000000002</v>
      </c>
    </row>
    <row r="1947" spans="1:7" x14ac:dyDescent="0.25">
      <c r="A1947">
        <v>1946</v>
      </c>
      <c r="B1947">
        <v>4</v>
      </c>
      <c r="C1947">
        <v>2706</v>
      </c>
      <c r="D1947" t="s">
        <v>7</v>
      </c>
      <c r="E1947">
        <v>2153</v>
      </c>
      <c r="F1947">
        <v>585</v>
      </c>
      <c r="G1947">
        <v>1.68</v>
      </c>
    </row>
    <row r="1948" spans="1:7" x14ac:dyDescent="0.25">
      <c r="A1948">
        <v>1947</v>
      </c>
      <c r="B1948">
        <v>2</v>
      </c>
      <c r="C1948">
        <v>2564</v>
      </c>
      <c r="D1948" t="s">
        <v>8</v>
      </c>
      <c r="E1948">
        <v>1682</v>
      </c>
      <c r="F1948">
        <v>490</v>
      </c>
      <c r="G1948">
        <v>1</v>
      </c>
    </row>
    <row r="1949" spans="1:7" x14ac:dyDescent="0.25">
      <c r="A1949">
        <v>1948</v>
      </c>
      <c r="B1949">
        <v>1</v>
      </c>
      <c r="C1949">
        <v>3326</v>
      </c>
      <c r="D1949" t="s">
        <v>9</v>
      </c>
      <c r="E1949">
        <v>1863</v>
      </c>
      <c r="F1949">
        <v>377</v>
      </c>
      <c r="G1949">
        <v>0.77</v>
      </c>
    </row>
    <row r="1950" spans="1:7" x14ac:dyDescent="0.25">
      <c r="A1950">
        <v>1949</v>
      </c>
      <c r="B1950">
        <v>2</v>
      </c>
      <c r="C1950">
        <v>3016</v>
      </c>
      <c r="D1950" t="s">
        <v>7</v>
      </c>
      <c r="E1950">
        <v>1908</v>
      </c>
      <c r="F1950">
        <v>387</v>
      </c>
      <c r="G1950">
        <v>1</v>
      </c>
    </row>
    <row r="1951" spans="1:7" x14ac:dyDescent="0.25">
      <c r="A1951">
        <v>1950</v>
      </c>
      <c r="B1951">
        <v>3</v>
      </c>
      <c r="C1951">
        <v>3065</v>
      </c>
      <c r="D1951" t="s">
        <v>7</v>
      </c>
      <c r="E1951">
        <v>2132</v>
      </c>
      <c r="F1951">
        <v>467</v>
      </c>
      <c r="G1951">
        <v>1.3</v>
      </c>
    </row>
    <row r="1952" spans="1:7" x14ac:dyDescent="0.25">
      <c r="A1952">
        <v>1951</v>
      </c>
      <c r="B1952">
        <v>2</v>
      </c>
      <c r="C1952">
        <v>2807</v>
      </c>
      <c r="D1952" t="s">
        <v>8</v>
      </c>
      <c r="E1952">
        <v>1803</v>
      </c>
      <c r="F1952">
        <v>509</v>
      </c>
      <c r="G1952">
        <v>1</v>
      </c>
    </row>
    <row r="1953" spans="1:7" x14ac:dyDescent="0.25">
      <c r="A1953">
        <v>1952</v>
      </c>
      <c r="B1953">
        <v>1</v>
      </c>
      <c r="C1953">
        <v>3173</v>
      </c>
      <c r="D1953" t="s">
        <v>8</v>
      </c>
      <c r="E1953">
        <v>1786</v>
      </c>
      <c r="F1953">
        <v>357</v>
      </c>
      <c r="G1953">
        <v>0.77</v>
      </c>
    </row>
    <row r="1954" spans="1:7" x14ac:dyDescent="0.25">
      <c r="A1954">
        <v>1953</v>
      </c>
      <c r="B1954">
        <v>4</v>
      </c>
      <c r="C1954">
        <v>2799</v>
      </c>
      <c r="D1954" t="s">
        <v>7</v>
      </c>
      <c r="E1954">
        <v>2199</v>
      </c>
      <c r="F1954">
        <v>698</v>
      </c>
      <c r="G1954">
        <v>1.68</v>
      </c>
    </row>
    <row r="1955" spans="1:7" x14ac:dyDescent="0.25">
      <c r="A1955">
        <v>1954</v>
      </c>
      <c r="B1955">
        <v>2</v>
      </c>
      <c r="C1955">
        <v>2998</v>
      </c>
      <c r="D1955" t="s">
        <v>9</v>
      </c>
      <c r="E1955">
        <v>1899</v>
      </c>
      <c r="F1955">
        <v>535</v>
      </c>
      <c r="G1955">
        <v>1</v>
      </c>
    </row>
    <row r="1956" spans="1:7" x14ac:dyDescent="0.25">
      <c r="A1956">
        <v>1955</v>
      </c>
      <c r="B1956">
        <v>2</v>
      </c>
      <c r="C1956">
        <v>3873</v>
      </c>
      <c r="D1956" t="s">
        <v>7</v>
      </c>
      <c r="E1956">
        <v>2336</v>
      </c>
      <c r="F1956">
        <v>399</v>
      </c>
      <c r="G1956">
        <v>1</v>
      </c>
    </row>
    <row r="1957" spans="1:7" x14ac:dyDescent="0.25">
      <c r="A1957">
        <v>1956</v>
      </c>
      <c r="B1957">
        <v>2</v>
      </c>
      <c r="C1957">
        <v>3741</v>
      </c>
      <c r="D1957" t="s">
        <v>8</v>
      </c>
      <c r="E1957">
        <v>2270</v>
      </c>
      <c r="F1957">
        <v>489</v>
      </c>
      <c r="G1957">
        <v>1</v>
      </c>
    </row>
    <row r="1958" spans="1:7" x14ac:dyDescent="0.25">
      <c r="A1958">
        <v>1957</v>
      </c>
      <c r="B1958">
        <v>1</v>
      </c>
      <c r="C1958">
        <v>3742</v>
      </c>
      <c r="D1958" t="s">
        <v>8</v>
      </c>
      <c r="E1958">
        <v>2071</v>
      </c>
      <c r="F1958">
        <v>513</v>
      </c>
      <c r="G1958">
        <v>0.77</v>
      </c>
    </row>
    <row r="1959" spans="1:7" x14ac:dyDescent="0.25">
      <c r="A1959">
        <v>1958</v>
      </c>
      <c r="B1959">
        <v>2</v>
      </c>
      <c r="C1959">
        <v>1950</v>
      </c>
      <c r="D1959" t="s">
        <v>8</v>
      </c>
      <c r="E1959">
        <v>1375</v>
      </c>
      <c r="F1959">
        <v>304</v>
      </c>
      <c r="G1959">
        <v>1</v>
      </c>
    </row>
    <row r="1960" spans="1:7" x14ac:dyDescent="0.25">
      <c r="A1960">
        <v>1959</v>
      </c>
      <c r="B1960">
        <v>1</v>
      </c>
      <c r="C1960">
        <v>3041</v>
      </c>
      <c r="D1960" t="s">
        <v>9</v>
      </c>
      <c r="E1960">
        <v>1720</v>
      </c>
      <c r="F1960">
        <v>251</v>
      </c>
      <c r="G1960">
        <v>0.77</v>
      </c>
    </row>
    <row r="1961" spans="1:7" x14ac:dyDescent="0.25">
      <c r="A1961">
        <v>1960</v>
      </c>
      <c r="B1961">
        <v>2</v>
      </c>
      <c r="C1961">
        <v>3528</v>
      </c>
      <c r="D1961" t="s">
        <v>9</v>
      </c>
      <c r="E1961">
        <v>2164</v>
      </c>
      <c r="F1961">
        <v>537</v>
      </c>
      <c r="G1961">
        <v>1</v>
      </c>
    </row>
    <row r="1962" spans="1:7" x14ac:dyDescent="0.25">
      <c r="A1962">
        <v>1961</v>
      </c>
      <c r="B1962">
        <v>4</v>
      </c>
      <c r="C1962">
        <v>3269</v>
      </c>
      <c r="D1962" t="s">
        <v>9</v>
      </c>
      <c r="E1962">
        <v>2434</v>
      </c>
      <c r="F1962">
        <v>628</v>
      </c>
      <c r="G1962">
        <v>1.68</v>
      </c>
    </row>
    <row r="1963" spans="1:7" x14ac:dyDescent="0.25">
      <c r="A1963">
        <v>1962</v>
      </c>
      <c r="B1963">
        <v>2</v>
      </c>
      <c r="C1963">
        <v>1559</v>
      </c>
      <c r="D1963" t="s">
        <v>9</v>
      </c>
      <c r="E1963">
        <v>1179</v>
      </c>
      <c r="F1963">
        <v>301</v>
      </c>
      <c r="G1963">
        <v>1</v>
      </c>
    </row>
    <row r="1964" spans="1:7" x14ac:dyDescent="0.25">
      <c r="A1964">
        <v>1963</v>
      </c>
      <c r="B1964">
        <v>1</v>
      </c>
      <c r="C1964">
        <v>1932</v>
      </c>
      <c r="D1964" t="s">
        <v>9</v>
      </c>
      <c r="E1964">
        <v>1166</v>
      </c>
      <c r="F1964">
        <v>352</v>
      </c>
      <c r="G1964">
        <v>0.77</v>
      </c>
    </row>
    <row r="1965" spans="1:7" x14ac:dyDescent="0.25">
      <c r="A1965">
        <v>1964</v>
      </c>
      <c r="B1965">
        <v>2</v>
      </c>
      <c r="C1965">
        <v>2245</v>
      </c>
      <c r="D1965" t="s">
        <v>7</v>
      </c>
      <c r="E1965">
        <v>1522</v>
      </c>
      <c r="F1965">
        <v>515</v>
      </c>
      <c r="G1965">
        <v>1</v>
      </c>
    </row>
    <row r="1966" spans="1:7" x14ac:dyDescent="0.25">
      <c r="A1966">
        <v>1965</v>
      </c>
      <c r="B1966">
        <v>3</v>
      </c>
      <c r="C1966">
        <v>2120</v>
      </c>
      <c r="D1966" t="s">
        <v>8</v>
      </c>
      <c r="E1966">
        <v>1660</v>
      </c>
      <c r="F1966">
        <v>373</v>
      </c>
      <c r="G1966">
        <v>1.3</v>
      </c>
    </row>
    <row r="1967" spans="1:7" x14ac:dyDescent="0.25">
      <c r="A1967">
        <v>1966</v>
      </c>
      <c r="B1967">
        <v>2</v>
      </c>
      <c r="C1967">
        <v>3712</v>
      </c>
      <c r="D1967" t="s">
        <v>8</v>
      </c>
      <c r="E1967">
        <v>2256</v>
      </c>
      <c r="F1967">
        <v>423</v>
      </c>
      <c r="G1967">
        <v>1</v>
      </c>
    </row>
    <row r="1968" spans="1:7" x14ac:dyDescent="0.25">
      <c r="A1968">
        <v>1967</v>
      </c>
      <c r="B1968">
        <v>5</v>
      </c>
      <c r="C1968">
        <v>4123</v>
      </c>
      <c r="D1968" t="s">
        <v>9</v>
      </c>
      <c r="E1968">
        <v>3061</v>
      </c>
      <c r="F1968">
        <v>787</v>
      </c>
      <c r="G1968">
        <v>2.1800000000000002</v>
      </c>
    </row>
    <row r="1969" spans="1:7" x14ac:dyDescent="0.25">
      <c r="A1969">
        <v>1968</v>
      </c>
      <c r="B1969">
        <v>2</v>
      </c>
      <c r="C1969">
        <v>4112</v>
      </c>
      <c r="D1969" t="s">
        <v>8</v>
      </c>
      <c r="E1969">
        <v>2456</v>
      </c>
      <c r="F1969">
        <v>644</v>
      </c>
      <c r="G1969">
        <v>1</v>
      </c>
    </row>
    <row r="1970" spans="1:7" x14ac:dyDescent="0.25">
      <c r="A1970">
        <v>1969</v>
      </c>
      <c r="B1970">
        <v>2</v>
      </c>
      <c r="C1970">
        <v>1844</v>
      </c>
      <c r="D1970" t="s">
        <v>8</v>
      </c>
      <c r="E1970">
        <v>1322</v>
      </c>
      <c r="F1970">
        <v>271</v>
      </c>
      <c r="G1970">
        <v>1</v>
      </c>
    </row>
    <row r="1971" spans="1:7" x14ac:dyDescent="0.25">
      <c r="A1971">
        <v>1970</v>
      </c>
      <c r="B1971">
        <v>1</v>
      </c>
      <c r="C1971">
        <v>2697</v>
      </c>
      <c r="D1971" t="s">
        <v>9</v>
      </c>
      <c r="E1971">
        <v>1548</v>
      </c>
      <c r="F1971">
        <v>486</v>
      </c>
      <c r="G1971">
        <v>0.77</v>
      </c>
    </row>
    <row r="1972" spans="1:7" x14ac:dyDescent="0.25">
      <c r="A1972">
        <v>1971</v>
      </c>
      <c r="B1972">
        <v>1</v>
      </c>
      <c r="C1972">
        <v>1626</v>
      </c>
      <c r="D1972" t="s">
        <v>7</v>
      </c>
      <c r="E1972">
        <v>1013</v>
      </c>
      <c r="F1972">
        <v>431</v>
      </c>
      <c r="G1972">
        <v>0.77</v>
      </c>
    </row>
    <row r="1973" spans="1:7" x14ac:dyDescent="0.25">
      <c r="A1973">
        <v>1972</v>
      </c>
      <c r="B1973">
        <v>4</v>
      </c>
      <c r="C1973">
        <v>3543</v>
      </c>
      <c r="D1973" t="s">
        <v>8</v>
      </c>
      <c r="E1973">
        <v>2571</v>
      </c>
      <c r="F1973">
        <v>536</v>
      </c>
      <c r="G1973">
        <v>1.68</v>
      </c>
    </row>
    <row r="1974" spans="1:7" x14ac:dyDescent="0.25">
      <c r="A1974">
        <v>1973</v>
      </c>
      <c r="B1974">
        <v>1</v>
      </c>
      <c r="C1974">
        <v>2892</v>
      </c>
      <c r="D1974" t="s">
        <v>7</v>
      </c>
      <c r="E1974">
        <v>1646</v>
      </c>
      <c r="F1974">
        <v>529</v>
      </c>
      <c r="G1974">
        <v>0.77</v>
      </c>
    </row>
    <row r="1975" spans="1:7" x14ac:dyDescent="0.25">
      <c r="A1975">
        <v>1974</v>
      </c>
      <c r="B1975">
        <v>3</v>
      </c>
      <c r="C1975">
        <v>3052</v>
      </c>
      <c r="D1975" t="s">
        <v>8</v>
      </c>
      <c r="E1975">
        <v>2126</v>
      </c>
      <c r="F1975">
        <v>577</v>
      </c>
      <c r="G1975">
        <v>1.3</v>
      </c>
    </row>
    <row r="1976" spans="1:7" x14ac:dyDescent="0.25">
      <c r="A1976">
        <v>1975</v>
      </c>
      <c r="B1976">
        <v>3</v>
      </c>
      <c r="C1976">
        <v>3342</v>
      </c>
      <c r="D1976" t="s">
        <v>9</v>
      </c>
      <c r="E1976">
        <v>2271</v>
      </c>
      <c r="F1976">
        <v>436</v>
      </c>
      <c r="G1976">
        <v>1.3</v>
      </c>
    </row>
    <row r="1977" spans="1:7" x14ac:dyDescent="0.25">
      <c r="A1977">
        <v>1976</v>
      </c>
      <c r="B1977">
        <v>3</v>
      </c>
      <c r="C1977">
        <v>3278</v>
      </c>
      <c r="D1977" t="s">
        <v>8</v>
      </c>
      <c r="E1977">
        <v>2239</v>
      </c>
      <c r="F1977">
        <v>645</v>
      </c>
      <c r="G1977">
        <v>1.3</v>
      </c>
    </row>
    <row r="1978" spans="1:7" x14ac:dyDescent="0.25">
      <c r="A1978">
        <v>1977</v>
      </c>
      <c r="B1978">
        <v>5</v>
      </c>
      <c r="C1978">
        <v>3410</v>
      </c>
      <c r="D1978" t="s">
        <v>9</v>
      </c>
      <c r="E1978">
        <v>2705</v>
      </c>
      <c r="F1978">
        <v>732</v>
      </c>
      <c r="G1978">
        <v>2.1800000000000002</v>
      </c>
    </row>
    <row r="1979" spans="1:7" x14ac:dyDescent="0.25">
      <c r="A1979">
        <v>1978</v>
      </c>
      <c r="B1979">
        <v>2</v>
      </c>
      <c r="C1979">
        <v>2642</v>
      </c>
      <c r="D1979" t="s">
        <v>7</v>
      </c>
      <c r="E1979">
        <v>1721</v>
      </c>
      <c r="F1979">
        <v>569</v>
      </c>
      <c r="G1979">
        <v>1</v>
      </c>
    </row>
    <row r="1980" spans="1:7" x14ac:dyDescent="0.25">
      <c r="A1980">
        <v>1979</v>
      </c>
      <c r="B1980">
        <v>2</v>
      </c>
      <c r="C1980">
        <v>3335</v>
      </c>
      <c r="D1980" t="s">
        <v>7</v>
      </c>
      <c r="E1980">
        <v>2067</v>
      </c>
      <c r="F1980">
        <v>487</v>
      </c>
      <c r="G1980">
        <v>1</v>
      </c>
    </row>
    <row r="1981" spans="1:7" x14ac:dyDescent="0.25">
      <c r="A1981">
        <v>1980</v>
      </c>
      <c r="B1981">
        <v>2</v>
      </c>
      <c r="C1981">
        <v>2224</v>
      </c>
      <c r="D1981" t="s">
        <v>7</v>
      </c>
      <c r="E1981">
        <v>1512</v>
      </c>
      <c r="F1981">
        <v>431</v>
      </c>
      <c r="G1981">
        <v>1</v>
      </c>
    </row>
    <row r="1982" spans="1:7" x14ac:dyDescent="0.25">
      <c r="A1982">
        <v>1981</v>
      </c>
      <c r="B1982">
        <v>5</v>
      </c>
      <c r="C1982">
        <v>3122</v>
      </c>
      <c r="D1982" t="s">
        <v>7</v>
      </c>
      <c r="E1982">
        <v>2561</v>
      </c>
      <c r="F1982">
        <v>881</v>
      </c>
      <c r="G1982">
        <v>2.1800000000000002</v>
      </c>
    </row>
    <row r="1983" spans="1:7" x14ac:dyDescent="0.25">
      <c r="A1983">
        <v>1982</v>
      </c>
      <c r="B1983">
        <v>2</v>
      </c>
      <c r="C1983">
        <v>1864</v>
      </c>
      <c r="D1983" t="s">
        <v>8</v>
      </c>
      <c r="E1983">
        <v>1332</v>
      </c>
      <c r="F1983">
        <v>482</v>
      </c>
      <c r="G1983">
        <v>1</v>
      </c>
    </row>
    <row r="1984" spans="1:7" x14ac:dyDescent="0.25">
      <c r="A1984">
        <v>1983</v>
      </c>
      <c r="B1984">
        <v>4</v>
      </c>
      <c r="C1984">
        <v>3421</v>
      </c>
      <c r="D1984" t="s">
        <v>8</v>
      </c>
      <c r="E1984">
        <v>2510</v>
      </c>
      <c r="F1984">
        <v>542</v>
      </c>
      <c r="G1984">
        <v>1.68</v>
      </c>
    </row>
    <row r="1985" spans="1:7" x14ac:dyDescent="0.25">
      <c r="A1985">
        <v>1984</v>
      </c>
      <c r="B1985">
        <v>4</v>
      </c>
      <c r="C1985">
        <v>4381</v>
      </c>
      <c r="D1985" t="s">
        <v>9</v>
      </c>
      <c r="E1985">
        <v>2990</v>
      </c>
      <c r="F1985">
        <v>884</v>
      </c>
      <c r="G1985">
        <v>1.68</v>
      </c>
    </row>
    <row r="1986" spans="1:7" x14ac:dyDescent="0.25">
      <c r="A1986">
        <v>1985</v>
      </c>
      <c r="B1986">
        <v>5</v>
      </c>
      <c r="C1986">
        <v>4675</v>
      </c>
      <c r="D1986" t="s">
        <v>9</v>
      </c>
      <c r="E1986">
        <v>3337</v>
      </c>
      <c r="F1986">
        <v>889</v>
      </c>
      <c r="G1986">
        <v>2.1800000000000002</v>
      </c>
    </row>
    <row r="1987" spans="1:7" x14ac:dyDescent="0.25">
      <c r="A1987">
        <v>1986</v>
      </c>
      <c r="B1987">
        <v>2</v>
      </c>
      <c r="C1987">
        <v>3439</v>
      </c>
      <c r="D1987" t="s">
        <v>9</v>
      </c>
      <c r="E1987">
        <v>2119</v>
      </c>
      <c r="F1987">
        <v>451</v>
      </c>
      <c r="G1987">
        <v>1</v>
      </c>
    </row>
    <row r="1988" spans="1:7" x14ac:dyDescent="0.25">
      <c r="A1988">
        <v>1987</v>
      </c>
      <c r="B1988">
        <v>1</v>
      </c>
      <c r="C1988">
        <v>2951</v>
      </c>
      <c r="D1988" t="s">
        <v>7</v>
      </c>
      <c r="E1988">
        <v>1675</v>
      </c>
      <c r="F1988">
        <v>280</v>
      </c>
      <c r="G1988">
        <v>0.77</v>
      </c>
    </row>
    <row r="1989" spans="1:7" x14ac:dyDescent="0.25">
      <c r="A1989">
        <v>1988</v>
      </c>
      <c r="B1989">
        <v>1</v>
      </c>
      <c r="C1989">
        <v>2128</v>
      </c>
      <c r="D1989" t="s">
        <v>7</v>
      </c>
      <c r="E1989">
        <v>1264</v>
      </c>
      <c r="F1989">
        <v>217</v>
      </c>
      <c r="G1989">
        <v>0.77</v>
      </c>
    </row>
    <row r="1990" spans="1:7" x14ac:dyDescent="0.25">
      <c r="A1990">
        <v>1989</v>
      </c>
      <c r="B1990">
        <v>1</v>
      </c>
      <c r="C1990">
        <v>1398</v>
      </c>
      <c r="D1990" t="s">
        <v>7</v>
      </c>
      <c r="E1990">
        <v>899</v>
      </c>
      <c r="F1990">
        <v>219</v>
      </c>
      <c r="G1990">
        <v>0.77</v>
      </c>
    </row>
    <row r="1991" spans="1:7" x14ac:dyDescent="0.25">
      <c r="A1991">
        <v>1990</v>
      </c>
      <c r="B1991">
        <v>5</v>
      </c>
      <c r="C1991">
        <v>2916</v>
      </c>
      <c r="D1991" t="s">
        <v>8</v>
      </c>
      <c r="E1991">
        <v>2458</v>
      </c>
      <c r="F1991">
        <v>818</v>
      </c>
      <c r="G1991">
        <v>2.1800000000000002</v>
      </c>
    </row>
    <row r="1992" spans="1:7" x14ac:dyDescent="0.25">
      <c r="A1992">
        <v>1991</v>
      </c>
      <c r="B1992">
        <v>1</v>
      </c>
      <c r="C1992">
        <v>1852</v>
      </c>
      <c r="D1992" t="s">
        <v>9</v>
      </c>
      <c r="E1992">
        <v>1126</v>
      </c>
      <c r="F1992">
        <v>281</v>
      </c>
      <c r="G1992">
        <v>0.77</v>
      </c>
    </row>
    <row r="1993" spans="1:7" x14ac:dyDescent="0.25">
      <c r="A1993">
        <v>1992</v>
      </c>
      <c r="B1993">
        <v>5</v>
      </c>
      <c r="C1993">
        <v>2256</v>
      </c>
      <c r="D1993" t="s">
        <v>9</v>
      </c>
      <c r="E1993">
        <v>2128</v>
      </c>
      <c r="F1993">
        <v>731</v>
      </c>
      <c r="G1993">
        <v>2.1800000000000002</v>
      </c>
    </row>
    <row r="1994" spans="1:7" x14ac:dyDescent="0.25">
      <c r="A1994">
        <v>1993</v>
      </c>
      <c r="B1994">
        <v>1</v>
      </c>
      <c r="C1994">
        <v>3400</v>
      </c>
      <c r="D1994" t="s">
        <v>9</v>
      </c>
      <c r="E1994">
        <v>1900</v>
      </c>
      <c r="F1994">
        <v>426</v>
      </c>
      <c r="G1994">
        <v>0.77</v>
      </c>
    </row>
    <row r="1995" spans="1:7" x14ac:dyDescent="0.25">
      <c r="A1995">
        <v>1994</v>
      </c>
      <c r="B1995">
        <v>3</v>
      </c>
      <c r="C1995">
        <v>2785</v>
      </c>
      <c r="D1995" t="s">
        <v>8</v>
      </c>
      <c r="E1995">
        <v>1992</v>
      </c>
      <c r="F1995">
        <v>450</v>
      </c>
      <c r="G1995">
        <v>1.3</v>
      </c>
    </row>
    <row r="1996" spans="1:7" x14ac:dyDescent="0.25">
      <c r="A1996">
        <v>1995</v>
      </c>
      <c r="B1996">
        <v>3</v>
      </c>
      <c r="C1996">
        <v>2034</v>
      </c>
      <c r="D1996" t="s">
        <v>9</v>
      </c>
      <c r="E1996">
        <v>1617</v>
      </c>
      <c r="F1996">
        <v>433</v>
      </c>
      <c r="G1996">
        <v>1.3</v>
      </c>
    </row>
    <row r="1997" spans="1:7" x14ac:dyDescent="0.25">
      <c r="A1997">
        <v>1996</v>
      </c>
      <c r="B1997">
        <v>2</v>
      </c>
      <c r="C1997">
        <v>4158</v>
      </c>
      <c r="D1997" t="s">
        <v>8</v>
      </c>
      <c r="E1997">
        <v>2479</v>
      </c>
      <c r="F1997">
        <v>595</v>
      </c>
      <c r="G1997">
        <v>1</v>
      </c>
    </row>
    <row r="1998" spans="1:7" x14ac:dyDescent="0.25">
      <c r="A1998">
        <v>1997</v>
      </c>
      <c r="B1998">
        <v>1</v>
      </c>
      <c r="C1998">
        <v>2590</v>
      </c>
      <c r="D1998" t="s">
        <v>9</v>
      </c>
      <c r="E1998">
        <v>1495</v>
      </c>
      <c r="F1998">
        <v>472</v>
      </c>
      <c r="G1998">
        <v>0.77</v>
      </c>
    </row>
    <row r="1999" spans="1:7" x14ac:dyDescent="0.25">
      <c r="A1999">
        <v>1998</v>
      </c>
      <c r="B1999">
        <v>3</v>
      </c>
      <c r="C1999">
        <v>4042</v>
      </c>
      <c r="D1999" t="s">
        <v>8</v>
      </c>
      <c r="E1999">
        <v>2621</v>
      </c>
      <c r="F1999">
        <v>698</v>
      </c>
      <c r="G1999">
        <v>1.3</v>
      </c>
    </row>
    <row r="2000" spans="1:7" x14ac:dyDescent="0.25">
      <c r="A2000">
        <v>1999</v>
      </c>
      <c r="B2000">
        <v>2</v>
      </c>
      <c r="C2000">
        <v>1594</v>
      </c>
      <c r="D2000" t="s">
        <v>7</v>
      </c>
      <c r="E2000">
        <v>1197</v>
      </c>
      <c r="F2000">
        <v>309</v>
      </c>
      <c r="G2000">
        <v>1</v>
      </c>
    </row>
    <row r="2001" spans="1:7" x14ac:dyDescent="0.25">
      <c r="A2001">
        <v>2000</v>
      </c>
      <c r="B2001">
        <v>2</v>
      </c>
      <c r="C2001">
        <v>3217</v>
      </c>
      <c r="D2001" t="s">
        <v>9</v>
      </c>
      <c r="E2001">
        <v>2008</v>
      </c>
      <c r="F2001">
        <v>356</v>
      </c>
      <c r="G2001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4"/>
  <sheetViews>
    <sheetView workbookViewId="0">
      <selection activeCell="G7" sqref="G7:H7"/>
    </sheetView>
  </sheetViews>
  <sheetFormatPr defaultRowHeight="15" x14ac:dyDescent="0.25"/>
  <cols>
    <col min="3" max="3" width="9" bestFit="1" customWidth="1"/>
    <col min="4" max="4" width="14" bestFit="1" customWidth="1"/>
    <col min="7" max="7" width="9.5703125" bestFit="1" customWidth="1"/>
    <col min="8" max="8" width="14.140625" bestFit="1" customWidth="1"/>
  </cols>
  <sheetData>
    <row r="1" spans="1:8" x14ac:dyDescent="0.25">
      <c r="A1" s="7" t="s">
        <v>11</v>
      </c>
      <c r="B1" s="3"/>
      <c r="C1" s="3"/>
      <c r="D1" s="3"/>
      <c r="E1" s="3"/>
      <c r="F1" s="3"/>
      <c r="G1" s="3"/>
      <c r="H1" s="3"/>
    </row>
    <row r="2" spans="1:8" ht="57" customHeight="1" x14ac:dyDescent="0.25">
      <c r="A2" s="19" t="s">
        <v>16</v>
      </c>
      <c r="B2" s="20"/>
      <c r="C2" s="20"/>
      <c r="D2" s="20"/>
      <c r="E2" s="20"/>
      <c r="F2" s="20"/>
      <c r="G2" s="20"/>
      <c r="H2" s="20"/>
    </row>
    <row r="4" spans="1:8" x14ac:dyDescent="0.25">
      <c r="B4" t="s">
        <v>0</v>
      </c>
      <c r="C4" t="s">
        <v>4</v>
      </c>
      <c r="D4" t="s">
        <v>5</v>
      </c>
      <c r="G4" t="s">
        <v>4</v>
      </c>
      <c r="H4" t="s">
        <v>5</v>
      </c>
    </row>
    <row r="5" spans="1:8" x14ac:dyDescent="0.25">
      <c r="B5">
        <v>1</v>
      </c>
      <c r="C5">
        <v>1780</v>
      </c>
      <c r="D5">
        <v>280</v>
      </c>
      <c r="F5" t="s">
        <v>21</v>
      </c>
      <c r="G5" s="6">
        <f>AVERAGE(C5:C2004)</f>
        <v>1922.175</v>
      </c>
      <c r="H5" s="6">
        <f>AVERAGE(D5:D2004)</f>
        <v>493.62299999999999</v>
      </c>
    </row>
    <row r="6" spans="1:8" x14ac:dyDescent="0.25">
      <c r="B6">
        <v>2</v>
      </c>
      <c r="C6">
        <v>1099</v>
      </c>
      <c r="D6">
        <v>336</v>
      </c>
      <c r="F6" t="s">
        <v>22</v>
      </c>
      <c r="G6" s="6">
        <f>_xlfn.STDEV.P(C5:C2004)</f>
        <v>564.91137214168384</v>
      </c>
      <c r="H6" s="6">
        <f>_xlfn.STDEV.P(D5:D2004)</f>
        <v>168.54673497579239</v>
      </c>
    </row>
    <row r="7" spans="1:8" x14ac:dyDescent="0.25">
      <c r="B7">
        <v>3</v>
      </c>
      <c r="C7">
        <v>2021</v>
      </c>
      <c r="D7">
        <v>442</v>
      </c>
      <c r="F7" t="s">
        <v>23</v>
      </c>
      <c r="G7" s="6">
        <f>100*G6/G5</f>
        <v>29.389174874383645</v>
      </c>
      <c r="H7" s="9">
        <f>100*H6/H5</f>
        <v>34.144830159006446</v>
      </c>
    </row>
    <row r="8" spans="1:8" x14ac:dyDescent="0.25">
      <c r="B8">
        <v>4</v>
      </c>
      <c r="C8">
        <v>1863</v>
      </c>
      <c r="D8">
        <v>272</v>
      </c>
    </row>
    <row r="9" spans="1:8" x14ac:dyDescent="0.25">
      <c r="B9">
        <v>5</v>
      </c>
      <c r="C9">
        <v>2121</v>
      </c>
      <c r="D9">
        <v>434</v>
      </c>
    </row>
    <row r="10" spans="1:8" x14ac:dyDescent="0.25">
      <c r="B10">
        <v>6</v>
      </c>
      <c r="C10">
        <v>1699</v>
      </c>
      <c r="D10">
        <v>484</v>
      </c>
    </row>
    <row r="11" spans="1:8" x14ac:dyDescent="0.25">
      <c r="B11">
        <v>7</v>
      </c>
      <c r="C11">
        <v>2784</v>
      </c>
      <c r="D11">
        <v>854</v>
      </c>
    </row>
    <row r="12" spans="1:8" x14ac:dyDescent="0.25">
      <c r="B12">
        <v>8</v>
      </c>
      <c r="C12">
        <v>2034</v>
      </c>
      <c r="D12">
        <v>437</v>
      </c>
    </row>
    <row r="13" spans="1:8" x14ac:dyDescent="0.25">
      <c r="B13">
        <v>9</v>
      </c>
      <c r="C13">
        <v>1355</v>
      </c>
      <c r="D13">
        <v>281</v>
      </c>
    </row>
    <row r="14" spans="1:8" x14ac:dyDescent="0.25">
      <c r="B14">
        <v>10</v>
      </c>
      <c r="C14">
        <v>1385</v>
      </c>
      <c r="D14">
        <v>469</v>
      </c>
    </row>
    <row r="15" spans="1:8" x14ac:dyDescent="0.25">
      <c r="B15">
        <v>11</v>
      </c>
      <c r="C15">
        <v>2017</v>
      </c>
      <c r="D15">
        <v>618</v>
      </c>
    </row>
    <row r="16" spans="1:8" x14ac:dyDescent="0.25">
      <c r="B16">
        <v>12</v>
      </c>
      <c r="C16">
        <v>3093</v>
      </c>
      <c r="D16">
        <v>912</v>
      </c>
    </row>
    <row r="17" spans="2:4" x14ac:dyDescent="0.25">
      <c r="B17">
        <v>13</v>
      </c>
      <c r="C17">
        <v>2524</v>
      </c>
      <c r="D17">
        <v>473</v>
      </c>
    </row>
    <row r="18" spans="2:4" x14ac:dyDescent="0.25">
      <c r="B18">
        <v>14</v>
      </c>
      <c r="C18">
        <v>2533</v>
      </c>
      <c r="D18">
        <v>655</v>
      </c>
    </row>
    <row r="19" spans="2:4" x14ac:dyDescent="0.25">
      <c r="B19">
        <v>15</v>
      </c>
      <c r="C19">
        <v>2436</v>
      </c>
      <c r="D19">
        <v>617</v>
      </c>
    </row>
    <row r="20" spans="2:4" x14ac:dyDescent="0.25">
      <c r="B20">
        <v>16</v>
      </c>
      <c r="C20">
        <v>1635</v>
      </c>
      <c r="D20">
        <v>267</v>
      </c>
    </row>
    <row r="21" spans="2:4" x14ac:dyDescent="0.25">
      <c r="B21">
        <v>17</v>
      </c>
      <c r="C21">
        <v>2288</v>
      </c>
      <c r="D21">
        <v>562</v>
      </c>
    </row>
    <row r="22" spans="2:4" x14ac:dyDescent="0.25">
      <c r="B22">
        <v>18</v>
      </c>
      <c r="C22">
        <v>1958</v>
      </c>
      <c r="D22">
        <v>471</v>
      </c>
    </row>
    <row r="23" spans="2:4" x14ac:dyDescent="0.25">
      <c r="B23">
        <v>19</v>
      </c>
      <c r="C23">
        <v>2137</v>
      </c>
      <c r="D23">
        <v>530</v>
      </c>
    </row>
    <row r="24" spans="2:4" x14ac:dyDescent="0.25">
      <c r="B24">
        <v>20</v>
      </c>
      <c r="C24">
        <v>1652</v>
      </c>
      <c r="D24">
        <v>555</v>
      </c>
    </row>
    <row r="25" spans="2:4" x14ac:dyDescent="0.25">
      <c r="B25">
        <v>21</v>
      </c>
      <c r="C25">
        <v>3025</v>
      </c>
      <c r="D25">
        <v>880</v>
      </c>
    </row>
    <row r="26" spans="2:4" x14ac:dyDescent="0.25">
      <c r="B26">
        <v>22</v>
      </c>
      <c r="C26">
        <v>2767</v>
      </c>
      <c r="D26">
        <v>593</v>
      </c>
    </row>
    <row r="27" spans="2:4" x14ac:dyDescent="0.25">
      <c r="B27">
        <v>23</v>
      </c>
      <c r="C27">
        <v>1821</v>
      </c>
      <c r="D27">
        <v>368</v>
      </c>
    </row>
    <row r="28" spans="2:4" x14ac:dyDescent="0.25">
      <c r="B28">
        <v>24</v>
      </c>
      <c r="C28">
        <v>1483</v>
      </c>
      <c r="D28">
        <v>456</v>
      </c>
    </row>
    <row r="29" spans="2:4" x14ac:dyDescent="0.25">
      <c r="B29">
        <v>25</v>
      </c>
      <c r="C29">
        <v>3168</v>
      </c>
      <c r="D29">
        <v>752</v>
      </c>
    </row>
    <row r="30" spans="2:4" x14ac:dyDescent="0.25">
      <c r="B30">
        <v>26</v>
      </c>
      <c r="C30">
        <v>3151</v>
      </c>
      <c r="D30">
        <v>837</v>
      </c>
    </row>
    <row r="31" spans="2:4" x14ac:dyDescent="0.25">
      <c r="B31">
        <v>27</v>
      </c>
      <c r="C31">
        <v>2307</v>
      </c>
      <c r="D31">
        <v>540</v>
      </c>
    </row>
    <row r="32" spans="2:4" x14ac:dyDescent="0.25">
      <c r="B32">
        <v>28</v>
      </c>
      <c r="C32">
        <v>1216</v>
      </c>
      <c r="D32">
        <v>468</v>
      </c>
    </row>
    <row r="33" spans="2:4" x14ac:dyDescent="0.25">
      <c r="B33">
        <v>29</v>
      </c>
      <c r="C33">
        <v>1883</v>
      </c>
      <c r="D33">
        <v>371</v>
      </c>
    </row>
    <row r="34" spans="2:4" x14ac:dyDescent="0.25">
      <c r="B34">
        <v>30</v>
      </c>
      <c r="C34">
        <v>1085</v>
      </c>
      <c r="D34">
        <v>358</v>
      </c>
    </row>
    <row r="35" spans="2:4" x14ac:dyDescent="0.25">
      <c r="B35">
        <v>31</v>
      </c>
      <c r="C35">
        <v>1667</v>
      </c>
      <c r="D35">
        <v>413</v>
      </c>
    </row>
    <row r="36" spans="2:4" x14ac:dyDescent="0.25">
      <c r="B36">
        <v>32</v>
      </c>
      <c r="C36">
        <v>2178</v>
      </c>
      <c r="D36">
        <v>386</v>
      </c>
    </row>
    <row r="37" spans="2:4" x14ac:dyDescent="0.25">
      <c r="B37">
        <v>33</v>
      </c>
      <c r="C37">
        <v>2727</v>
      </c>
      <c r="D37">
        <v>734</v>
      </c>
    </row>
    <row r="38" spans="2:4" x14ac:dyDescent="0.25">
      <c r="B38">
        <v>34</v>
      </c>
      <c r="C38">
        <v>3471</v>
      </c>
      <c r="D38">
        <v>983</v>
      </c>
    </row>
    <row r="39" spans="2:4" x14ac:dyDescent="0.25">
      <c r="B39">
        <v>35</v>
      </c>
      <c r="C39">
        <v>2061</v>
      </c>
      <c r="D39">
        <v>634</v>
      </c>
    </row>
    <row r="40" spans="2:4" x14ac:dyDescent="0.25">
      <c r="B40">
        <v>36</v>
      </c>
      <c r="C40">
        <v>2427</v>
      </c>
      <c r="D40">
        <v>649</v>
      </c>
    </row>
    <row r="41" spans="2:4" x14ac:dyDescent="0.25">
      <c r="B41">
        <v>37</v>
      </c>
      <c r="C41">
        <v>1890</v>
      </c>
      <c r="D41">
        <v>536</v>
      </c>
    </row>
    <row r="42" spans="2:4" x14ac:dyDescent="0.25">
      <c r="B42">
        <v>38</v>
      </c>
      <c r="C42">
        <v>1919</v>
      </c>
      <c r="D42">
        <v>338</v>
      </c>
    </row>
    <row r="43" spans="2:4" x14ac:dyDescent="0.25">
      <c r="B43">
        <v>39</v>
      </c>
      <c r="C43">
        <v>2239</v>
      </c>
      <c r="D43">
        <v>646</v>
      </c>
    </row>
    <row r="44" spans="2:4" x14ac:dyDescent="0.25">
      <c r="B44">
        <v>40</v>
      </c>
      <c r="C44">
        <v>1818</v>
      </c>
      <c r="D44">
        <v>358</v>
      </c>
    </row>
    <row r="45" spans="2:4" x14ac:dyDescent="0.25">
      <c r="B45">
        <v>41</v>
      </c>
      <c r="C45">
        <v>1863</v>
      </c>
      <c r="D45">
        <v>365</v>
      </c>
    </row>
    <row r="46" spans="2:4" x14ac:dyDescent="0.25">
      <c r="B46">
        <v>42</v>
      </c>
      <c r="C46">
        <v>1004</v>
      </c>
      <c r="D46">
        <v>321</v>
      </c>
    </row>
    <row r="47" spans="2:4" x14ac:dyDescent="0.25">
      <c r="B47">
        <v>43</v>
      </c>
      <c r="C47">
        <v>1686</v>
      </c>
      <c r="D47">
        <v>499</v>
      </c>
    </row>
    <row r="48" spans="2:4" x14ac:dyDescent="0.25">
      <c r="B48">
        <v>44</v>
      </c>
      <c r="C48">
        <v>746</v>
      </c>
      <c r="D48">
        <v>185</v>
      </c>
    </row>
    <row r="49" spans="2:4" x14ac:dyDescent="0.25">
      <c r="B49">
        <v>45</v>
      </c>
      <c r="C49">
        <v>1405</v>
      </c>
      <c r="D49">
        <v>526</v>
      </c>
    </row>
    <row r="50" spans="2:4" x14ac:dyDescent="0.25">
      <c r="B50">
        <v>46</v>
      </c>
      <c r="C50">
        <v>2001</v>
      </c>
      <c r="D50">
        <v>592</v>
      </c>
    </row>
    <row r="51" spans="2:4" x14ac:dyDescent="0.25">
      <c r="B51">
        <v>47</v>
      </c>
      <c r="C51">
        <v>1790</v>
      </c>
      <c r="D51">
        <v>474</v>
      </c>
    </row>
    <row r="52" spans="2:4" x14ac:dyDescent="0.25">
      <c r="B52">
        <v>48</v>
      </c>
      <c r="C52">
        <v>1858</v>
      </c>
      <c r="D52">
        <v>320</v>
      </c>
    </row>
    <row r="53" spans="2:4" x14ac:dyDescent="0.25">
      <c r="B53">
        <v>49</v>
      </c>
      <c r="C53">
        <v>2349</v>
      </c>
      <c r="D53">
        <v>553</v>
      </c>
    </row>
    <row r="54" spans="2:4" x14ac:dyDescent="0.25">
      <c r="B54">
        <v>50</v>
      </c>
      <c r="C54">
        <v>1343</v>
      </c>
      <c r="D54">
        <v>475</v>
      </c>
    </row>
    <row r="55" spans="2:4" x14ac:dyDescent="0.25">
      <c r="B55">
        <v>51</v>
      </c>
      <c r="C55">
        <v>2762</v>
      </c>
      <c r="D55">
        <v>727</v>
      </c>
    </row>
    <row r="56" spans="2:4" x14ac:dyDescent="0.25">
      <c r="B56">
        <v>52</v>
      </c>
      <c r="C56">
        <v>1469</v>
      </c>
      <c r="D56">
        <v>447</v>
      </c>
    </row>
    <row r="57" spans="2:4" x14ac:dyDescent="0.25">
      <c r="B57">
        <v>53</v>
      </c>
      <c r="C57">
        <v>2012</v>
      </c>
      <c r="D57">
        <v>369</v>
      </c>
    </row>
    <row r="58" spans="2:4" x14ac:dyDescent="0.25">
      <c r="B58">
        <v>54</v>
      </c>
      <c r="C58">
        <v>1181</v>
      </c>
      <c r="D58">
        <v>230</v>
      </c>
    </row>
    <row r="59" spans="2:4" x14ac:dyDescent="0.25">
      <c r="B59">
        <v>55</v>
      </c>
      <c r="C59">
        <v>2279</v>
      </c>
      <c r="D59">
        <v>737</v>
      </c>
    </row>
    <row r="60" spans="2:4" x14ac:dyDescent="0.25">
      <c r="B60">
        <v>56</v>
      </c>
      <c r="C60">
        <v>1508</v>
      </c>
      <c r="D60">
        <v>331</v>
      </c>
    </row>
    <row r="61" spans="2:4" x14ac:dyDescent="0.25">
      <c r="B61">
        <v>57</v>
      </c>
      <c r="C61">
        <v>1596</v>
      </c>
      <c r="D61">
        <v>399</v>
      </c>
    </row>
    <row r="62" spans="2:4" x14ac:dyDescent="0.25">
      <c r="B62">
        <v>58</v>
      </c>
      <c r="C62">
        <v>2380</v>
      </c>
      <c r="D62">
        <v>708</v>
      </c>
    </row>
    <row r="63" spans="2:4" x14ac:dyDescent="0.25">
      <c r="B63">
        <v>59</v>
      </c>
      <c r="C63">
        <v>2147</v>
      </c>
      <c r="D63">
        <v>499</v>
      </c>
    </row>
    <row r="64" spans="2:4" x14ac:dyDescent="0.25">
      <c r="B64">
        <v>60</v>
      </c>
      <c r="C64">
        <v>2321</v>
      </c>
      <c r="D64">
        <v>468</v>
      </c>
    </row>
    <row r="65" spans="2:4" x14ac:dyDescent="0.25">
      <c r="B65">
        <v>61</v>
      </c>
      <c r="C65">
        <v>2030</v>
      </c>
      <c r="D65">
        <v>534</v>
      </c>
    </row>
    <row r="66" spans="2:4" x14ac:dyDescent="0.25">
      <c r="B66">
        <v>62</v>
      </c>
      <c r="C66">
        <v>1349</v>
      </c>
      <c r="D66">
        <v>418</v>
      </c>
    </row>
    <row r="67" spans="2:4" x14ac:dyDescent="0.25">
      <c r="B67">
        <v>63</v>
      </c>
      <c r="C67">
        <v>1908</v>
      </c>
      <c r="D67">
        <v>323</v>
      </c>
    </row>
    <row r="68" spans="2:4" x14ac:dyDescent="0.25">
      <c r="B68">
        <v>64</v>
      </c>
      <c r="C68">
        <v>1193</v>
      </c>
      <c r="D68">
        <v>322</v>
      </c>
    </row>
    <row r="69" spans="2:4" x14ac:dyDescent="0.25">
      <c r="B69">
        <v>65</v>
      </c>
      <c r="C69">
        <v>1374</v>
      </c>
      <c r="D69">
        <v>462</v>
      </c>
    </row>
    <row r="70" spans="2:4" x14ac:dyDescent="0.25">
      <c r="B70">
        <v>66</v>
      </c>
      <c r="C70">
        <v>1133</v>
      </c>
      <c r="D70">
        <v>277</v>
      </c>
    </row>
    <row r="71" spans="2:4" x14ac:dyDescent="0.25">
      <c r="B71">
        <v>67</v>
      </c>
      <c r="C71">
        <v>948</v>
      </c>
      <c r="D71">
        <v>238</v>
      </c>
    </row>
    <row r="72" spans="2:4" x14ac:dyDescent="0.25">
      <c r="B72">
        <v>68</v>
      </c>
      <c r="C72">
        <v>3530</v>
      </c>
      <c r="D72">
        <v>783</v>
      </c>
    </row>
    <row r="73" spans="2:4" x14ac:dyDescent="0.25">
      <c r="B73">
        <v>69</v>
      </c>
      <c r="C73">
        <v>2676</v>
      </c>
      <c r="D73">
        <v>607</v>
      </c>
    </row>
    <row r="74" spans="2:4" x14ac:dyDescent="0.25">
      <c r="B74">
        <v>70</v>
      </c>
      <c r="C74">
        <v>3124</v>
      </c>
      <c r="D74">
        <v>645</v>
      </c>
    </row>
    <row r="75" spans="2:4" x14ac:dyDescent="0.25">
      <c r="B75">
        <v>71</v>
      </c>
      <c r="C75">
        <v>2031</v>
      </c>
      <c r="D75">
        <v>431</v>
      </c>
    </row>
    <row r="76" spans="2:4" x14ac:dyDescent="0.25">
      <c r="B76">
        <v>72</v>
      </c>
      <c r="C76">
        <v>2292</v>
      </c>
      <c r="D76">
        <v>372</v>
      </c>
    </row>
    <row r="77" spans="2:4" x14ac:dyDescent="0.25">
      <c r="B77">
        <v>73</v>
      </c>
      <c r="C77">
        <v>2496</v>
      </c>
      <c r="D77">
        <v>869</v>
      </c>
    </row>
    <row r="78" spans="2:4" x14ac:dyDescent="0.25">
      <c r="B78">
        <v>74</v>
      </c>
      <c r="C78">
        <v>2883</v>
      </c>
      <c r="D78">
        <v>953</v>
      </c>
    </row>
    <row r="79" spans="2:4" x14ac:dyDescent="0.25">
      <c r="B79">
        <v>75</v>
      </c>
      <c r="C79">
        <v>2271</v>
      </c>
      <c r="D79">
        <v>427</v>
      </c>
    </row>
    <row r="80" spans="2:4" x14ac:dyDescent="0.25">
      <c r="B80">
        <v>76</v>
      </c>
      <c r="C80">
        <v>2431</v>
      </c>
      <c r="D80">
        <v>614</v>
      </c>
    </row>
    <row r="81" spans="2:4" x14ac:dyDescent="0.25">
      <c r="B81">
        <v>77</v>
      </c>
      <c r="C81">
        <v>2195</v>
      </c>
      <c r="D81">
        <v>498</v>
      </c>
    </row>
    <row r="82" spans="2:4" x14ac:dyDescent="0.25">
      <c r="B82">
        <v>78</v>
      </c>
      <c r="C82">
        <v>1872</v>
      </c>
      <c r="D82">
        <v>412</v>
      </c>
    </row>
    <row r="83" spans="2:4" x14ac:dyDescent="0.25">
      <c r="B83">
        <v>79</v>
      </c>
      <c r="C83">
        <v>2202</v>
      </c>
      <c r="D83">
        <v>586</v>
      </c>
    </row>
    <row r="84" spans="2:4" x14ac:dyDescent="0.25">
      <c r="B84">
        <v>80</v>
      </c>
      <c r="C84">
        <v>1186</v>
      </c>
      <c r="D84">
        <v>312</v>
      </c>
    </row>
    <row r="85" spans="2:4" x14ac:dyDescent="0.25">
      <c r="B85">
        <v>81</v>
      </c>
      <c r="C85">
        <v>2725</v>
      </c>
      <c r="D85">
        <v>685</v>
      </c>
    </row>
    <row r="86" spans="2:4" x14ac:dyDescent="0.25">
      <c r="B86">
        <v>82</v>
      </c>
      <c r="C86">
        <v>1757</v>
      </c>
      <c r="D86">
        <v>477</v>
      </c>
    </row>
    <row r="87" spans="2:4" x14ac:dyDescent="0.25">
      <c r="B87">
        <v>83</v>
      </c>
      <c r="C87">
        <v>2630</v>
      </c>
      <c r="D87">
        <v>535</v>
      </c>
    </row>
    <row r="88" spans="2:4" x14ac:dyDescent="0.25">
      <c r="B88">
        <v>84</v>
      </c>
      <c r="C88">
        <v>2142</v>
      </c>
      <c r="D88">
        <v>550</v>
      </c>
    </row>
    <row r="89" spans="2:4" x14ac:dyDescent="0.25">
      <c r="B89">
        <v>85</v>
      </c>
      <c r="C89">
        <v>2198</v>
      </c>
      <c r="D89">
        <v>524</v>
      </c>
    </row>
    <row r="90" spans="2:4" x14ac:dyDescent="0.25">
      <c r="B90">
        <v>86</v>
      </c>
      <c r="C90">
        <v>3471</v>
      </c>
      <c r="D90">
        <v>921</v>
      </c>
    </row>
    <row r="91" spans="2:4" x14ac:dyDescent="0.25">
      <c r="B91">
        <v>87</v>
      </c>
      <c r="C91">
        <v>2455</v>
      </c>
      <c r="D91">
        <v>638</v>
      </c>
    </row>
    <row r="92" spans="2:4" x14ac:dyDescent="0.25">
      <c r="B92">
        <v>88</v>
      </c>
      <c r="C92">
        <v>1744</v>
      </c>
      <c r="D92">
        <v>452</v>
      </c>
    </row>
    <row r="93" spans="2:4" x14ac:dyDescent="0.25">
      <c r="B93">
        <v>89</v>
      </c>
      <c r="C93">
        <v>2461</v>
      </c>
      <c r="D93">
        <v>592</v>
      </c>
    </row>
    <row r="94" spans="2:4" x14ac:dyDescent="0.25">
      <c r="B94">
        <v>90</v>
      </c>
      <c r="C94">
        <v>2252</v>
      </c>
      <c r="D94">
        <v>694</v>
      </c>
    </row>
    <row r="95" spans="2:4" x14ac:dyDescent="0.25">
      <c r="B95">
        <v>91</v>
      </c>
      <c r="C95">
        <v>1446</v>
      </c>
      <c r="D95">
        <v>516</v>
      </c>
    </row>
    <row r="96" spans="2:4" x14ac:dyDescent="0.25">
      <c r="B96">
        <v>92</v>
      </c>
      <c r="C96">
        <v>2043</v>
      </c>
      <c r="D96">
        <v>517</v>
      </c>
    </row>
    <row r="97" spans="2:4" x14ac:dyDescent="0.25">
      <c r="B97">
        <v>93</v>
      </c>
      <c r="C97">
        <v>1616</v>
      </c>
      <c r="D97">
        <v>577</v>
      </c>
    </row>
    <row r="98" spans="2:4" x14ac:dyDescent="0.25">
      <c r="B98">
        <v>94</v>
      </c>
      <c r="C98">
        <v>906</v>
      </c>
      <c r="D98">
        <v>301</v>
      </c>
    </row>
    <row r="99" spans="2:4" x14ac:dyDescent="0.25">
      <c r="B99">
        <v>95</v>
      </c>
      <c r="C99">
        <v>658</v>
      </c>
      <c r="D99">
        <v>78</v>
      </c>
    </row>
    <row r="100" spans="2:4" x14ac:dyDescent="0.25">
      <c r="B100">
        <v>96</v>
      </c>
      <c r="C100">
        <v>1732</v>
      </c>
      <c r="D100">
        <v>301</v>
      </c>
    </row>
    <row r="101" spans="2:4" x14ac:dyDescent="0.25">
      <c r="B101">
        <v>97</v>
      </c>
      <c r="C101">
        <v>1880</v>
      </c>
      <c r="D101">
        <v>523</v>
      </c>
    </row>
    <row r="102" spans="2:4" x14ac:dyDescent="0.25">
      <c r="B102">
        <v>98</v>
      </c>
      <c r="C102">
        <v>2388</v>
      </c>
      <c r="D102">
        <v>665</v>
      </c>
    </row>
    <row r="103" spans="2:4" x14ac:dyDescent="0.25">
      <c r="B103">
        <v>99</v>
      </c>
      <c r="C103">
        <v>1501</v>
      </c>
      <c r="D103">
        <v>533</v>
      </c>
    </row>
    <row r="104" spans="2:4" x14ac:dyDescent="0.25">
      <c r="B104">
        <v>100</v>
      </c>
      <c r="C104">
        <v>1456</v>
      </c>
      <c r="D104">
        <v>442</v>
      </c>
    </row>
    <row r="105" spans="2:4" x14ac:dyDescent="0.25">
      <c r="B105">
        <v>101</v>
      </c>
      <c r="C105">
        <v>1283</v>
      </c>
      <c r="D105">
        <v>475</v>
      </c>
    </row>
    <row r="106" spans="2:4" x14ac:dyDescent="0.25">
      <c r="B106">
        <v>102</v>
      </c>
      <c r="C106">
        <v>2510</v>
      </c>
      <c r="D106">
        <v>808</v>
      </c>
    </row>
    <row r="107" spans="2:4" x14ac:dyDescent="0.25">
      <c r="B107">
        <v>103</v>
      </c>
      <c r="C107">
        <v>2430</v>
      </c>
      <c r="D107">
        <v>838</v>
      </c>
    </row>
    <row r="108" spans="2:4" x14ac:dyDescent="0.25">
      <c r="B108">
        <v>104</v>
      </c>
      <c r="C108">
        <v>1761</v>
      </c>
      <c r="D108">
        <v>668</v>
      </c>
    </row>
    <row r="109" spans="2:4" x14ac:dyDescent="0.25">
      <c r="B109">
        <v>105</v>
      </c>
      <c r="C109">
        <v>2233</v>
      </c>
      <c r="D109">
        <v>756</v>
      </c>
    </row>
    <row r="110" spans="2:4" x14ac:dyDescent="0.25">
      <c r="B110">
        <v>106</v>
      </c>
      <c r="C110">
        <v>1162</v>
      </c>
      <c r="D110">
        <v>361</v>
      </c>
    </row>
    <row r="111" spans="2:4" x14ac:dyDescent="0.25">
      <c r="B111">
        <v>107</v>
      </c>
      <c r="C111">
        <v>2286</v>
      </c>
      <c r="D111">
        <v>606</v>
      </c>
    </row>
    <row r="112" spans="2:4" x14ac:dyDescent="0.25">
      <c r="B112">
        <v>108</v>
      </c>
      <c r="C112">
        <v>1620</v>
      </c>
      <c r="D112">
        <v>294</v>
      </c>
    </row>
    <row r="113" spans="2:4" x14ac:dyDescent="0.25">
      <c r="B113">
        <v>109</v>
      </c>
      <c r="C113">
        <v>2091</v>
      </c>
      <c r="D113">
        <v>568</v>
      </c>
    </row>
    <row r="114" spans="2:4" x14ac:dyDescent="0.25">
      <c r="B114">
        <v>110</v>
      </c>
      <c r="C114">
        <v>1842</v>
      </c>
      <c r="D114">
        <v>540</v>
      </c>
    </row>
    <row r="115" spans="2:4" x14ac:dyDescent="0.25">
      <c r="B115">
        <v>111</v>
      </c>
      <c r="C115">
        <v>1941</v>
      </c>
      <c r="D115">
        <v>610</v>
      </c>
    </row>
    <row r="116" spans="2:4" x14ac:dyDescent="0.25">
      <c r="B116">
        <v>112</v>
      </c>
      <c r="C116">
        <v>2146</v>
      </c>
      <c r="D116">
        <v>321</v>
      </c>
    </row>
    <row r="117" spans="2:4" x14ac:dyDescent="0.25">
      <c r="B117">
        <v>113</v>
      </c>
      <c r="C117">
        <v>2138</v>
      </c>
      <c r="D117">
        <v>523</v>
      </c>
    </row>
    <row r="118" spans="2:4" x14ac:dyDescent="0.25">
      <c r="B118">
        <v>114</v>
      </c>
      <c r="C118">
        <v>1063</v>
      </c>
      <c r="D118">
        <v>169</v>
      </c>
    </row>
    <row r="119" spans="2:4" x14ac:dyDescent="0.25">
      <c r="B119">
        <v>115</v>
      </c>
      <c r="C119">
        <v>2306</v>
      </c>
      <c r="D119">
        <v>508</v>
      </c>
    </row>
    <row r="120" spans="2:4" x14ac:dyDescent="0.25">
      <c r="B120">
        <v>116</v>
      </c>
      <c r="C120">
        <v>1825</v>
      </c>
      <c r="D120">
        <v>401</v>
      </c>
    </row>
    <row r="121" spans="2:4" x14ac:dyDescent="0.25">
      <c r="B121">
        <v>117</v>
      </c>
      <c r="C121">
        <v>1658</v>
      </c>
      <c r="D121">
        <v>362</v>
      </c>
    </row>
    <row r="122" spans="2:4" x14ac:dyDescent="0.25">
      <c r="B122">
        <v>118</v>
      </c>
      <c r="C122">
        <v>816</v>
      </c>
      <c r="D122">
        <v>244</v>
      </c>
    </row>
    <row r="123" spans="2:4" x14ac:dyDescent="0.25">
      <c r="B123">
        <v>119</v>
      </c>
      <c r="C123">
        <v>2015</v>
      </c>
      <c r="D123">
        <v>487</v>
      </c>
    </row>
    <row r="124" spans="2:4" x14ac:dyDescent="0.25">
      <c r="B124">
        <v>120</v>
      </c>
      <c r="C124">
        <v>2022</v>
      </c>
      <c r="D124">
        <v>346</v>
      </c>
    </row>
    <row r="125" spans="2:4" x14ac:dyDescent="0.25">
      <c r="B125">
        <v>121</v>
      </c>
      <c r="C125">
        <v>1106</v>
      </c>
      <c r="D125">
        <v>429</v>
      </c>
    </row>
    <row r="126" spans="2:4" x14ac:dyDescent="0.25">
      <c r="B126">
        <v>122</v>
      </c>
      <c r="C126">
        <v>2479</v>
      </c>
      <c r="D126">
        <v>688</v>
      </c>
    </row>
    <row r="127" spans="2:4" x14ac:dyDescent="0.25">
      <c r="B127">
        <v>123</v>
      </c>
      <c r="C127">
        <v>1395</v>
      </c>
      <c r="D127">
        <v>509</v>
      </c>
    </row>
    <row r="128" spans="2:4" x14ac:dyDescent="0.25">
      <c r="B128">
        <v>124</v>
      </c>
      <c r="C128">
        <v>1185</v>
      </c>
      <c r="D128">
        <v>449</v>
      </c>
    </row>
    <row r="129" spans="2:4" x14ac:dyDescent="0.25">
      <c r="B129">
        <v>125</v>
      </c>
      <c r="C129">
        <v>1856</v>
      </c>
      <c r="D129">
        <v>315</v>
      </c>
    </row>
    <row r="130" spans="2:4" x14ac:dyDescent="0.25">
      <c r="B130">
        <v>126</v>
      </c>
      <c r="C130">
        <v>2513</v>
      </c>
      <c r="D130">
        <v>547</v>
      </c>
    </row>
    <row r="131" spans="2:4" x14ac:dyDescent="0.25">
      <c r="B131">
        <v>127</v>
      </c>
      <c r="C131">
        <v>1830</v>
      </c>
      <c r="D131">
        <v>416</v>
      </c>
    </row>
    <row r="132" spans="2:4" x14ac:dyDescent="0.25">
      <c r="B132">
        <v>128</v>
      </c>
      <c r="C132">
        <v>1475</v>
      </c>
      <c r="D132">
        <v>474</v>
      </c>
    </row>
    <row r="133" spans="2:4" x14ac:dyDescent="0.25">
      <c r="B133">
        <v>129</v>
      </c>
      <c r="C133">
        <v>1740</v>
      </c>
      <c r="D133">
        <v>321</v>
      </c>
    </row>
    <row r="134" spans="2:4" x14ac:dyDescent="0.25">
      <c r="B134">
        <v>130</v>
      </c>
      <c r="C134">
        <v>1833</v>
      </c>
      <c r="D134">
        <v>383</v>
      </c>
    </row>
    <row r="135" spans="2:4" x14ac:dyDescent="0.25">
      <c r="B135">
        <v>131</v>
      </c>
      <c r="C135">
        <v>2470</v>
      </c>
      <c r="D135">
        <v>579</v>
      </c>
    </row>
    <row r="136" spans="2:4" x14ac:dyDescent="0.25">
      <c r="B136">
        <v>132</v>
      </c>
      <c r="C136">
        <v>1941</v>
      </c>
      <c r="D136">
        <v>613</v>
      </c>
    </row>
    <row r="137" spans="2:4" x14ac:dyDescent="0.25">
      <c r="B137">
        <v>133</v>
      </c>
      <c r="C137">
        <v>1402</v>
      </c>
      <c r="D137">
        <v>450</v>
      </c>
    </row>
    <row r="138" spans="2:4" x14ac:dyDescent="0.25">
      <c r="B138">
        <v>134</v>
      </c>
      <c r="C138">
        <v>1745</v>
      </c>
      <c r="D138">
        <v>314</v>
      </c>
    </row>
    <row r="139" spans="2:4" x14ac:dyDescent="0.25">
      <c r="B139">
        <v>135</v>
      </c>
      <c r="C139">
        <v>1228</v>
      </c>
      <c r="D139">
        <v>371</v>
      </c>
    </row>
    <row r="140" spans="2:4" x14ac:dyDescent="0.25">
      <c r="B140">
        <v>136</v>
      </c>
      <c r="C140">
        <v>2396</v>
      </c>
      <c r="D140">
        <v>663</v>
      </c>
    </row>
    <row r="141" spans="2:4" x14ac:dyDescent="0.25">
      <c r="B141">
        <v>137</v>
      </c>
      <c r="C141">
        <v>1817</v>
      </c>
      <c r="D141">
        <v>503</v>
      </c>
    </row>
    <row r="142" spans="2:4" x14ac:dyDescent="0.25">
      <c r="B142">
        <v>138</v>
      </c>
      <c r="C142">
        <v>1509</v>
      </c>
      <c r="D142">
        <v>549</v>
      </c>
    </row>
    <row r="143" spans="2:4" x14ac:dyDescent="0.25">
      <c r="B143">
        <v>139</v>
      </c>
      <c r="C143">
        <v>2172</v>
      </c>
      <c r="D143">
        <v>750</v>
      </c>
    </row>
    <row r="144" spans="2:4" x14ac:dyDescent="0.25">
      <c r="B144">
        <v>140</v>
      </c>
      <c r="C144">
        <v>2283</v>
      </c>
      <c r="D144">
        <v>644</v>
      </c>
    </row>
    <row r="145" spans="2:4" x14ac:dyDescent="0.25">
      <c r="B145">
        <v>141</v>
      </c>
      <c r="C145">
        <v>2499</v>
      </c>
      <c r="D145">
        <v>559</v>
      </c>
    </row>
    <row r="146" spans="2:4" x14ac:dyDescent="0.25">
      <c r="B146">
        <v>142</v>
      </c>
      <c r="C146">
        <v>2819</v>
      </c>
      <c r="D146">
        <v>663</v>
      </c>
    </row>
    <row r="147" spans="2:4" x14ac:dyDescent="0.25">
      <c r="B147">
        <v>143</v>
      </c>
      <c r="C147">
        <v>1415</v>
      </c>
      <c r="D147">
        <v>408</v>
      </c>
    </row>
    <row r="148" spans="2:4" x14ac:dyDescent="0.25">
      <c r="B148">
        <v>144</v>
      </c>
      <c r="C148">
        <v>1669</v>
      </c>
      <c r="D148">
        <v>503</v>
      </c>
    </row>
    <row r="149" spans="2:4" x14ac:dyDescent="0.25">
      <c r="B149">
        <v>145</v>
      </c>
      <c r="C149">
        <v>1044</v>
      </c>
      <c r="D149">
        <v>311</v>
      </c>
    </row>
    <row r="150" spans="2:4" x14ac:dyDescent="0.25">
      <c r="B150">
        <v>146</v>
      </c>
      <c r="C150">
        <v>2064</v>
      </c>
      <c r="D150">
        <v>604</v>
      </c>
    </row>
    <row r="151" spans="2:4" x14ac:dyDescent="0.25">
      <c r="B151">
        <v>147</v>
      </c>
      <c r="C151">
        <v>1368</v>
      </c>
      <c r="D151">
        <v>512</v>
      </c>
    </row>
    <row r="152" spans="2:4" x14ac:dyDescent="0.25">
      <c r="B152">
        <v>148</v>
      </c>
      <c r="C152">
        <v>2584</v>
      </c>
      <c r="D152">
        <v>508</v>
      </c>
    </row>
    <row r="153" spans="2:4" x14ac:dyDescent="0.25">
      <c r="B153">
        <v>149</v>
      </c>
      <c r="C153">
        <v>1351</v>
      </c>
      <c r="D153">
        <v>464</v>
      </c>
    </row>
    <row r="154" spans="2:4" x14ac:dyDescent="0.25">
      <c r="B154">
        <v>150</v>
      </c>
      <c r="C154">
        <v>2190</v>
      </c>
      <c r="D154">
        <v>584</v>
      </c>
    </row>
    <row r="155" spans="2:4" x14ac:dyDescent="0.25">
      <c r="B155">
        <v>151</v>
      </c>
      <c r="C155">
        <v>1151</v>
      </c>
      <c r="D155">
        <v>352</v>
      </c>
    </row>
    <row r="156" spans="2:4" x14ac:dyDescent="0.25">
      <c r="B156">
        <v>152</v>
      </c>
      <c r="C156">
        <v>2865</v>
      </c>
      <c r="D156">
        <v>641</v>
      </c>
    </row>
    <row r="157" spans="2:4" x14ac:dyDescent="0.25">
      <c r="B157">
        <v>153</v>
      </c>
      <c r="C157">
        <v>1675</v>
      </c>
      <c r="D157">
        <v>525</v>
      </c>
    </row>
    <row r="158" spans="2:4" x14ac:dyDescent="0.25">
      <c r="B158">
        <v>154</v>
      </c>
      <c r="C158">
        <v>986</v>
      </c>
      <c r="D158">
        <v>294</v>
      </c>
    </row>
    <row r="159" spans="2:4" x14ac:dyDescent="0.25">
      <c r="B159">
        <v>155</v>
      </c>
      <c r="C159">
        <v>1227</v>
      </c>
      <c r="D159">
        <v>282</v>
      </c>
    </row>
    <row r="160" spans="2:4" x14ac:dyDescent="0.25">
      <c r="B160">
        <v>156</v>
      </c>
      <c r="C160">
        <v>1591</v>
      </c>
      <c r="D160">
        <v>301</v>
      </c>
    </row>
    <row r="161" spans="2:4" x14ac:dyDescent="0.25">
      <c r="B161">
        <v>157</v>
      </c>
      <c r="C161">
        <v>1666</v>
      </c>
      <c r="D161">
        <v>371</v>
      </c>
    </row>
    <row r="162" spans="2:4" x14ac:dyDescent="0.25">
      <c r="B162">
        <v>158</v>
      </c>
      <c r="C162">
        <v>2043</v>
      </c>
      <c r="D162">
        <v>403</v>
      </c>
    </row>
    <row r="163" spans="2:4" x14ac:dyDescent="0.25">
      <c r="B163">
        <v>159</v>
      </c>
      <c r="C163">
        <v>1439</v>
      </c>
      <c r="D163">
        <v>404</v>
      </c>
    </row>
    <row r="164" spans="2:4" x14ac:dyDescent="0.25">
      <c r="B164">
        <v>160</v>
      </c>
      <c r="C164">
        <v>2695</v>
      </c>
      <c r="D164">
        <v>685</v>
      </c>
    </row>
    <row r="165" spans="2:4" x14ac:dyDescent="0.25">
      <c r="B165">
        <v>161</v>
      </c>
      <c r="C165">
        <v>2485</v>
      </c>
      <c r="D165">
        <v>548</v>
      </c>
    </row>
    <row r="166" spans="2:4" x14ac:dyDescent="0.25">
      <c r="B166">
        <v>162</v>
      </c>
      <c r="C166">
        <v>1843</v>
      </c>
      <c r="D166">
        <v>365</v>
      </c>
    </row>
    <row r="167" spans="2:4" x14ac:dyDescent="0.25">
      <c r="B167">
        <v>163</v>
      </c>
      <c r="C167">
        <v>2509</v>
      </c>
      <c r="D167">
        <v>669</v>
      </c>
    </row>
    <row r="168" spans="2:4" x14ac:dyDescent="0.25">
      <c r="B168">
        <v>164</v>
      </c>
      <c r="C168">
        <v>3161</v>
      </c>
      <c r="D168">
        <v>778</v>
      </c>
    </row>
    <row r="169" spans="2:4" x14ac:dyDescent="0.25">
      <c r="B169">
        <v>165</v>
      </c>
      <c r="C169">
        <v>1313</v>
      </c>
      <c r="D169">
        <v>377</v>
      </c>
    </row>
    <row r="170" spans="2:4" x14ac:dyDescent="0.25">
      <c r="B170">
        <v>166</v>
      </c>
      <c r="C170">
        <v>2426</v>
      </c>
      <c r="D170">
        <v>658</v>
      </c>
    </row>
    <row r="171" spans="2:4" x14ac:dyDescent="0.25">
      <c r="B171">
        <v>167</v>
      </c>
      <c r="C171">
        <v>1452</v>
      </c>
      <c r="D171">
        <v>417</v>
      </c>
    </row>
    <row r="172" spans="2:4" x14ac:dyDescent="0.25">
      <c r="B172">
        <v>168</v>
      </c>
      <c r="C172">
        <v>2035</v>
      </c>
      <c r="D172">
        <v>454</v>
      </c>
    </row>
    <row r="173" spans="2:4" x14ac:dyDescent="0.25">
      <c r="B173">
        <v>169</v>
      </c>
      <c r="C173">
        <v>2074</v>
      </c>
      <c r="D173">
        <v>600</v>
      </c>
    </row>
    <row r="174" spans="2:4" x14ac:dyDescent="0.25">
      <c r="B174">
        <v>170</v>
      </c>
      <c r="C174">
        <v>1921</v>
      </c>
      <c r="D174">
        <v>377</v>
      </c>
    </row>
    <row r="175" spans="2:4" x14ac:dyDescent="0.25">
      <c r="B175">
        <v>171</v>
      </c>
      <c r="C175">
        <v>2788</v>
      </c>
      <c r="D175">
        <v>573</v>
      </c>
    </row>
    <row r="176" spans="2:4" x14ac:dyDescent="0.25">
      <c r="B176">
        <v>172</v>
      </c>
      <c r="C176">
        <v>2465</v>
      </c>
      <c r="D176">
        <v>525</v>
      </c>
    </row>
    <row r="177" spans="2:4" x14ac:dyDescent="0.25">
      <c r="B177">
        <v>173</v>
      </c>
      <c r="C177">
        <v>2518</v>
      </c>
      <c r="D177">
        <v>464</v>
      </c>
    </row>
    <row r="178" spans="2:4" x14ac:dyDescent="0.25">
      <c r="B178">
        <v>174</v>
      </c>
      <c r="C178">
        <v>1283</v>
      </c>
      <c r="D178">
        <v>417</v>
      </c>
    </row>
    <row r="179" spans="2:4" x14ac:dyDescent="0.25">
      <c r="B179">
        <v>175</v>
      </c>
      <c r="C179">
        <v>1768</v>
      </c>
      <c r="D179">
        <v>526</v>
      </c>
    </row>
    <row r="180" spans="2:4" x14ac:dyDescent="0.25">
      <c r="B180">
        <v>176</v>
      </c>
      <c r="C180">
        <v>2292</v>
      </c>
      <c r="D180">
        <v>691</v>
      </c>
    </row>
    <row r="181" spans="2:4" x14ac:dyDescent="0.25">
      <c r="B181">
        <v>177</v>
      </c>
      <c r="C181">
        <v>2075</v>
      </c>
      <c r="D181">
        <v>594</v>
      </c>
    </row>
    <row r="182" spans="2:4" x14ac:dyDescent="0.25">
      <c r="B182">
        <v>178</v>
      </c>
      <c r="C182">
        <v>1243</v>
      </c>
      <c r="D182">
        <v>399</v>
      </c>
    </row>
    <row r="183" spans="2:4" x14ac:dyDescent="0.25">
      <c r="B183">
        <v>179</v>
      </c>
      <c r="C183">
        <v>1397</v>
      </c>
      <c r="D183">
        <v>374</v>
      </c>
    </row>
    <row r="184" spans="2:4" x14ac:dyDescent="0.25">
      <c r="B184">
        <v>180</v>
      </c>
      <c r="C184">
        <v>2388</v>
      </c>
      <c r="D184">
        <v>389</v>
      </c>
    </row>
    <row r="185" spans="2:4" x14ac:dyDescent="0.25">
      <c r="B185">
        <v>181</v>
      </c>
      <c r="C185">
        <v>1397</v>
      </c>
      <c r="D185">
        <v>312</v>
      </c>
    </row>
    <row r="186" spans="2:4" x14ac:dyDescent="0.25">
      <c r="B186">
        <v>182</v>
      </c>
      <c r="C186">
        <v>1923</v>
      </c>
      <c r="D186">
        <v>591</v>
      </c>
    </row>
    <row r="187" spans="2:4" x14ac:dyDescent="0.25">
      <c r="B187">
        <v>183</v>
      </c>
      <c r="C187">
        <v>1493</v>
      </c>
      <c r="D187">
        <v>349</v>
      </c>
    </row>
    <row r="188" spans="2:4" x14ac:dyDescent="0.25">
      <c r="B188">
        <v>184</v>
      </c>
      <c r="C188">
        <v>2334</v>
      </c>
      <c r="D188">
        <v>461</v>
      </c>
    </row>
    <row r="189" spans="2:4" x14ac:dyDescent="0.25">
      <c r="B189">
        <v>185</v>
      </c>
      <c r="C189">
        <v>1563</v>
      </c>
      <c r="D189">
        <v>443</v>
      </c>
    </row>
    <row r="190" spans="2:4" x14ac:dyDescent="0.25">
      <c r="B190">
        <v>186</v>
      </c>
      <c r="C190">
        <v>2201</v>
      </c>
      <c r="D190">
        <v>486</v>
      </c>
    </row>
    <row r="191" spans="2:4" x14ac:dyDescent="0.25">
      <c r="B191">
        <v>187</v>
      </c>
      <c r="C191">
        <v>2777</v>
      </c>
      <c r="D191">
        <v>866</v>
      </c>
    </row>
    <row r="192" spans="2:4" x14ac:dyDescent="0.25">
      <c r="B192">
        <v>188</v>
      </c>
      <c r="C192">
        <v>2352</v>
      </c>
      <c r="D192">
        <v>660</v>
      </c>
    </row>
    <row r="193" spans="2:4" x14ac:dyDescent="0.25">
      <c r="B193">
        <v>189</v>
      </c>
      <c r="C193">
        <v>1642</v>
      </c>
      <c r="D193">
        <v>407</v>
      </c>
    </row>
    <row r="194" spans="2:4" x14ac:dyDescent="0.25">
      <c r="B194">
        <v>190</v>
      </c>
      <c r="C194">
        <v>2034</v>
      </c>
      <c r="D194">
        <v>488</v>
      </c>
    </row>
    <row r="195" spans="2:4" x14ac:dyDescent="0.25">
      <c r="B195">
        <v>191</v>
      </c>
      <c r="C195">
        <v>1899</v>
      </c>
      <c r="D195">
        <v>443</v>
      </c>
    </row>
    <row r="196" spans="2:4" x14ac:dyDescent="0.25">
      <c r="B196">
        <v>192</v>
      </c>
      <c r="C196">
        <v>986</v>
      </c>
      <c r="D196">
        <v>164</v>
      </c>
    </row>
    <row r="197" spans="2:4" x14ac:dyDescent="0.25">
      <c r="B197">
        <v>193</v>
      </c>
      <c r="C197">
        <v>1929</v>
      </c>
      <c r="D197">
        <v>463</v>
      </c>
    </row>
    <row r="198" spans="2:4" x14ac:dyDescent="0.25">
      <c r="B198">
        <v>194</v>
      </c>
      <c r="C198">
        <v>2289</v>
      </c>
      <c r="D198">
        <v>459</v>
      </c>
    </row>
    <row r="199" spans="2:4" x14ac:dyDescent="0.25">
      <c r="B199">
        <v>195</v>
      </c>
      <c r="C199">
        <v>1211</v>
      </c>
      <c r="D199">
        <v>362</v>
      </c>
    </row>
    <row r="200" spans="2:4" x14ac:dyDescent="0.25">
      <c r="B200">
        <v>196</v>
      </c>
      <c r="C200">
        <v>1735</v>
      </c>
      <c r="D200">
        <v>389</v>
      </c>
    </row>
    <row r="201" spans="2:4" x14ac:dyDescent="0.25">
      <c r="B201">
        <v>197</v>
      </c>
      <c r="C201">
        <v>2318</v>
      </c>
      <c r="D201">
        <v>672</v>
      </c>
    </row>
    <row r="202" spans="2:4" x14ac:dyDescent="0.25">
      <c r="B202">
        <v>198</v>
      </c>
      <c r="C202">
        <v>917</v>
      </c>
      <c r="D202">
        <v>167</v>
      </c>
    </row>
    <row r="203" spans="2:4" x14ac:dyDescent="0.25">
      <c r="B203">
        <v>199</v>
      </c>
      <c r="C203">
        <v>2405</v>
      </c>
      <c r="D203">
        <v>447</v>
      </c>
    </row>
    <row r="204" spans="2:4" x14ac:dyDescent="0.25">
      <c r="B204">
        <v>200</v>
      </c>
      <c r="C204">
        <v>2474</v>
      </c>
      <c r="D204">
        <v>644</v>
      </c>
    </row>
    <row r="205" spans="2:4" x14ac:dyDescent="0.25">
      <c r="B205">
        <v>201</v>
      </c>
      <c r="C205">
        <v>1758</v>
      </c>
      <c r="D205">
        <v>585</v>
      </c>
    </row>
    <row r="206" spans="2:4" x14ac:dyDescent="0.25">
      <c r="B206">
        <v>202</v>
      </c>
      <c r="C206">
        <v>1741</v>
      </c>
      <c r="D206">
        <v>448</v>
      </c>
    </row>
    <row r="207" spans="2:4" x14ac:dyDescent="0.25">
      <c r="B207">
        <v>203</v>
      </c>
      <c r="C207">
        <v>2495</v>
      </c>
      <c r="D207">
        <v>537</v>
      </c>
    </row>
    <row r="208" spans="2:4" x14ac:dyDescent="0.25">
      <c r="B208">
        <v>204</v>
      </c>
      <c r="C208">
        <v>1985</v>
      </c>
      <c r="D208">
        <v>611</v>
      </c>
    </row>
    <row r="209" spans="2:4" x14ac:dyDescent="0.25">
      <c r="B209">
        <v>205</v>
      </c>
      <c r="C209">
        <v>2354</v>
      </c>
      <c r="D209">
        <v>681</v>
      </c>
    </row>
    <row r="210" spans="2:4" x14ac:dyDescent="0.25">
      <c r="B210">
        <v>206</v>
      </c>
      <c r="C210">
        <v>2143</v>
      </c>
      <c r="D210">
        <v>681</v>
      </c>
    </row>
    <row r="211" spans="2:4" x14ac:dyDescent="0.25">
      <c r="B211">
        <v>207</v>
      </c>
      <c r="C211">
        <v>2072</v>
      </c>
      <c r="D211">
        <v>538</v>
      </c>
    </row>
    <row r="212" spans="2:4" x14ac:dyDescent="0.25">
      <c r="B212">
        <v>208</v>
      </c>
      <c r="C212">
        <v>2276</v>
      </c>
      <c r="D212">
        <v>455</v>
      </c>
    </row>
    <row r="213" spans="2:4" x14ac:dyDescent="0.25">
      <c r="B213">
        <v>209</v>
      </c>
      <c r="C213">
        <v>2029</v>
      </c>
      <c r="D213">
        <v>493</v>
      </c>
    </row>
    <row r="214" spans="2:4" x14ac:dyDescent="0.25">
      <c r="B214">
        <v>210</v>
      </c>
      <c r="C214">
        <v>3238</v>
      </c>
      <c r="D214">
        <v>1006</v>
      </c>
    </row>
    <row r="215" spans="2:4" x14ac:dyDescent="0.25">
      <c r="B215">
        <v>211</v>
      </c>
      <c r="C215">
        <v>1353</v>
      </c>
      <c r="D215">
        <v>361</v>
      </c>
    </row>
    <row r="216" spans="2:4" x14ac:dyDescent="0.25">
      <c r="B216">
        <v>212</v>
      </c>
      <c r="C216">
        <v>1693</v>
      </c>
      <c r="D216">
        <v>554</v>
      </c>
    </row>
    <row r="217" spans="2:4" x14ac:dyDescent="0.25">
      <c r="B217">
        <v>213</v>
      </c>
      <c r="C217">
        <v>1722</v>
      </c>
      <c r="D217">
        <v>531</v>
      </c>
    </row>
    <row r="218" spans="2:4" x14ac:dyDescent="0.25">
      <c r="B218">
        <v>214</v>
      </c>
      <c r="C218">
        <v>2005</v>
      </c>
      <c r="D218">
        <v>494</v>
      </c>
    </row>
    <row r="219" spans="2:4" x14ac:dyDescent="0.25">
      <c r="B219">
        <v>215</v>
      </c>
      <c r="C219">
        <v>3344</v>
      </c>
      <c r="D219">
        <v>833</v>
      </c>
    </row>
    <row r="220" spans="2:4" x14ac:dyDescent="0.25">
      <c r="B220">
        <v>216</v>
      </c>
      <c r="C220">
        <v>1653</v>
      </c>
      <c r="D220">
        <v>372</v>
      </c>
    </row>
    <row r="221" spans="2:4" x14ac:dyDescent="0.25">
      <c r="B221">
        <v>217</v>
      </c>
      <c r="C221">
        <v>1438</v>
      </c>
      <c r="D221">
        <v>224</v>
      </c>
    </row>
    <row r="222" spans="2:4" x14ac:dyDescent="0.25">
      <c r="B222">
        <v>218</v>
      </c>
      <c r="C222">
        <v>2331</v>
      </c>
      <c r="D222">
        <v>499</v>
      </c>
    </row>
    <row r="223" spans="2:4" x14ac:dyDescent="0.25">
      <c r="B223">
        <v>219</v>
      </c>
      <c r="C223">
        <v>913</v>
      </c>
      <c r="D223">
        <v>207</v>
      </c>
    </row>
    <row r="224" spans="2:4" x14ac:dyDescent="0.25">
      <c r="B224">
        <v>220</v>
      </c>
      <c r="C224">
        <v>2089</v>
      </c>
      <c r="D224">
        <v>442</v>
      </c>
    </row>
    <row r="225" spans="2:4" x14ac:dyDescent="0.25">
      <c r="B225">
        <v>221</v>
      </c>
      <c r="C225">
        <v>1811</v>
      </c>
      <c r="D225">
        <v>557</v>
      </c>
    </row>
    <row r="226" spans="2:4" x14ac:dyDescent="0.25">
      <c r="B226">
        <v>222</v>
      </c>
      <c r="C226">
        <v>1374</v>
      </c>
      <c r="D226">
        <v>479</v>
      </c>
    </row>
    <row r="227" spans="2:4" x14ac:dyDescent="0.25">
      <c r="B227">
        <v>223</v>
      </c>
      <c r="C227">
        <v>2466</v>
      </c>
      <c r="D227">
        <v>709</v>
      </c>
    </row>
    <row r="228" spans="2:4" x14ac:dyDescent="0.25">
      <c r="B228">
        <v>224</v>
      </c>
      <c r="C228">
        <v>2181</v>
      </c>
      <c r="D228">
        <v>527</v>
      </c>
    </row>
    <row r="229" spans="2:4" x14ac:dyDescent="0.25">
      <c r="B229">
        <v>225</v>
      </c>
      <c r="C229">
        <v>997</v>
      </c>
      <c r="D229">
        <v>307</v>
      </c>
    </row>
    <row r="230" spans="2:4" x14ac:dyDescent="0.25">
      <c r="B230">
        <v>226</v>
      </c>
      <c r="C230">
        <v>1420</v>
      </c>
      <c r="D230">
        <v>337</v>
      </c>
    </row>
    <row r="231" spans="2:4" x14ac:dyDescent="0.25">
      <c r="B231">
        <v>227</v>
      </c>
      <c r="C231">
        <v>1655</v>
      </c>
      <c r="D231">
        <v>415</v>
      </c>
    </row>
    <row r="232" spans="2:4" x14ac:dyDescent="0.25">
      <c r="B232">
        <v>228</v>
      </c>
      <c r="C232">
        <v>1996</v>
      </c>
      <c r="D232">
        <v>336</v>
      </c>
    </row>
    <row r="233" spans="2:4" x14ac:dyDescent="0.25">
      <c r="B233">
        <v>229</v>
      </c>
      <c r="C233">
        <v>2544</v>
      </c>
      <c r="D233">
        <v>651</v>
      </c>
    </row>
    <row r="234" spans="2:4" x14ac:dyDescent="0.25">
      <c r="B234">
        <v>230</v>
      </c>
      <c r="C234">
        <v>1831</v>
      </c>
      <c r="D234">
        <v>340</v>
      </c>
    </row>
    <row r="235" spans="2:4" x14ac:dyDescent="0.25">
      <c r="B235">
        <v>231</v>
      </c>
      <c r="C235">
        <v>1596</v>
      </c>
      <c r="D235">
        <v>390</v>
      </c>
    </row>
    <row r="236" spans="2:4" x14ac:dyDescent="0.25">
      <c r="B236">
        <v>232</v>
      </c>
      <c r="C236">
        <v>827</v>
      </c>
      <c r="D236">
        <v>177</v>
      </c>
    </row>
    <row r="237" spans="2:4" x14ac:dyDescent="0.25">
      <c r="B237">
        <v>233</v>
      </c>
      <c r="C237">
        <v>2507</v>
      </c>
      <c r="D237">
        <v>474</v>
      </c>
    </row>
    <row r="238" spans="2:4" x14ac:dyDescent="0.25">
      <c r="B238">
        <v>234</v>
      </c>
      <c r="C238">
        <v>2773</v>
      </c>
      <c r="D238">
        <v>656</v>
      </c>
    </row>
    <row r="239" spans="2:4" x14ac:dyDescent="0.25">
      <c r="B239">
        <v>235</v>
      </c>
      <c r="C239">
        <v>1746</v>
      </c>
      <c r="D239">
        <v>288</v>
      </c>
    </row>
    <row r="240" spans="2:4" x14ac:dyDescent="0.25">
      <c r="B240">
        <v>236</v>
      </c>
      <c r="C240">
        <v>1602</v>
      </c>
      <c r="D240">
        <v>440</v>
      </c>
    </row>
    <row r="241" spans="2:4" x14ac:dyDescent="0.25">
      <c r="B241">
        <v>237</v>
      </c>
      <c r="C241">
        <v>1036</v>
      </c>
      <c r="D241">
        <v>285</v>
      </c>
    </row>
    <row r="242" spans="2:4" x14ac:dyDescent="0.25">
      <c r="B242">
        <v>238</v>
      </c>
      <c r="C242">
        <v>1211</v>
      </c>
      <c r="D242">
        <v>316</v>
      </c>
    </row>
    <row r="243" spans="2:4" x14ac:dyDescent="0.25">
      <c r="B243">
        <v>239</v>
      </c>
      <c r="C243">
        <v>1640</v>
      </c>
      <c r="D243">
        <v>492</v>
      </c>
    </row>
    <row r="244" spans="2:4" x14ac:dyDescent="0.25">
      <c r="B244">
        <v>240</v>
      </c>
      <c r="C244">
        <v>2491</v>
      </c>
      <c r="D244">
        <v>663</v>
      </c>
    </row>
    <row r="245" spans="2:4" x14ac:dyDescent="0.25">
      <c r="B245">
        <v>241</v>
      </c>
      <c r="C245">
        <v>2110</v>
      </c>
      <c r="D245">
        <v>407</v>
      </c>
    </row>
    <row r="246" spans="2:4" x14ac:dyDescent="0.25">
      <c r="B246">
        <v>242</v>
      </c>
      <c r="C246">
        <v>1266</v>
      </c>
      <c r="D246">
        <v>389</v>
      </c>
    </row>
    <row r="247" spans="2:4" x14ac:dyDescent="0.25">
      <c r="B247">
        <v>243</v>
      </c>
      <c r="C247">
        <v>2109</v>
      </c>
      <c r="D247">
        <v>522</v>
      </c>
    </row>
    <row r="248" spans="2:4" x14ac:dyDescent="0.25">
      <c r="B248">
        <v>244</v>
      </c>
      <c r="C248">
        <v>1548</v>
      </c>
      <c r="D248">
        <v>285</v>
      </c>
    </row>
    <row r="249" spans="2:4" x14ac:dyDescent="0.25">
      <c r="B249">
        <v>245</v>
      </c>
      <c r="C249">
        <v>1289</v>
      </c>
      <c r="D249">
        <v>456</v>
      </c>
    </row>
    <row r="250" spans="2:4" x14ac:dyDescent="0.25">
      <c r="B250">
        <v>246</v>
      </c>
      <c r="C250">
        <v>1702</v>
      </c>
      <c r="D250">
        <v>337</v>
      </c>
    </row>
    <row r="251" spans="2:4" x14ac:dyDescent="0.25">
      <c r="B251">
        <v>247</v>
      </c>
      <c r="C251">
        <v>1168</v>
      </c>
      <c r="D251">
        <v>321</v>
      </c>
    </row>
    <row r="252" spans="2:4" x14ac:dyDescent="0.25">
      <c r="B252">
        <v>248</v>
      </c>
      <c r="C252">
        <v>734</v>
      </c>
      <c r="D252">
        <v>273</v>
      </c>
    </row>
    <row r="253" spans="2:4" x14ac:dyDescent="0.25">
      <c r="B253">
        <v>249</v>
      </c>
      <c r="C253">
        <v>2524</v>
      </c>
      <c r="D253">
        <v>680</v>
      </c>
    </row>
    <row r="254" spans="2:4" x14ac:dyDescent="0.25">
      <c r="B254">
        <v>250</v>
      </c>
      <c r="C254">
        <v>1847</v>
      </c>
      <c r="D254">
        <v>648</v>
      </c>
    </row>
    <row r="255" spans="2:4" x14ac:dyDescent="0.25">
      <c r="B255">
        <v>251</v>
      </c>
      <c r="C255">
        <v>2021</v>
      </c>
      <c r="D255">
        <v>605</v>
      </c>
    </row>
    <row r="256" spans="2:4" x14ac:dyDescent="0.25">
      <c r="B256">
        <v>252</v>
      </c>
      <c r="C256">
        <v>2277</v>
      </c>
      <c r="D256">
        <v>391</v>
      </c>
    </row>
    <row r="257" spans="2:4" x14ac:dyDescent="0.25">
      <c r="B257">
        <v>253</v>
      </c>
      <c r="C257">
        <v>1786</v>
      </c>
      <c r="D257">
        <v>512</v>
      </c>
    </row>
    <row r="258" spans="2:4" x14ac:dyDescent="0.25">
      <c r="B258">
        <v>254</v>
      </c>
      <c r="C258">
        <v>1577</v>
      </c>
      <c r="D258">
        <v>393</v>
      </c>
    </row>
    <row r="259" spans="2:4" x14ac:dyDescent="0.25">
      <c r="B259">
        <v>255</v>
      </c>
      <c r="C259">
        <v>2125</v>
      </c>
      <c r="D259">
        <v>441</v>
      </c>
    </row>
    <row r="260" spans="2:4" x14ac:dyDescent="0.25">
      <c r="B260">
        <v>256</v>
      </c>
      <c r="C260">
        <v>2841</v>
      </c>
      <c r="D260">
        <v>554</v>
      </c>
    </row>
    <row r="261" spans="2:4" x14ac:dyDescent="0.25">
      <c r="B261">
        <v>257</v>
      </c>
      <c r="C261">
        <v>1534</v>
      </c>
      <c r="D261">
        <v>585</v>
      </c>
    </row>
    <row r="262" spans="2:4" x14ac:dyDescent="0.25">
      <c r="B262">
        <v>258</v>
      </c>
      <c r="C262">
        <v>665</v>
      </c>
      <c r="D262">
        <v>361</v>
      </c>
    </row>
    <row r="263" spans="2:4" x14ac:dyDescent="0.25">
      <c r="B263">
        <v>259</v>
      </c>
      <c r="C263">
        <v>1108</v>
      </c>
      <c r="D263">
        <v>373</v>
      </c>
    </row>
    <row r="264" spans="2:4" x14ac:dyDescent="0.25">
      <c r="B264">
        <v>260</v>
      </c>
      <c r="C264">
        <v>1512</v>
      </c>
      <c r="D264">
        <v>235</v>
      </c>
    </row>
    <row r="265" spans="2:4" x14ac:dyDescent="0.25">
      <c r="B265">
        <v>261</v>
      </c>
      <c r="C265">
        <v>2095</v>
      </c>
      <c r="D265">
        <v>585</v>
      </c>
    </row>
    <row r="266" spans="2:4" x14ac:dyDescent="0.25">
      <c r="B266">
        <v>262</v>
      </c>
      <c r="C266">
        <v>2027</v>
      </c>
      <c r="D266">
        <v>576</v>
      </c>
    </row>
    <row r="267" spans="2:4" x14ac:dyDescent="0.25">
      <c r="B267">
        <v>263</v>
      </c>
      <c r="C267">
        <v>1288</v>
      </c>
      <c r="D267">
        <v>409</v>
      </c>
    </row>
    <row r="268" spans="2:4" x14ac:dyDescent="0.25">
      <c r="B268">
        <v>264</v>
      </c>
      <c r="C268">
        <v>978</v>
      </c>
      <c r="D268">
        <v>232</v>
      </c>
    </row>
    <row r="269" spans="2:4" x14ac:dyDescent="0.25">
      <c r="B269">
        <v>265</v>
      </c>
      <c r="C269">
        <v>2792</v>
      </c>
      <c r="D269">
        <v>860</v>
      </c>
    </row>
    <row r="270" spans="2:4" x14ac:dyDescent="0.25">
      <c r="B270">
        <v>266</v>
      </c>
      <c r="C270">
        <v>2917</v>
      </c>
      <c r="D270">
        <v>922</v>
      </c>
    </row>
    <row r="271" spans="2:4" x14ac:dyDescent="0.25">
      <c r="B271">
        <v>267</v>
      </c>
      <c r="C271">
        <v>1628</v>
      </c>
      <c r="D271">
        <v>237</v>
      </c>
    </row>
    <row r="272" spans="2:4" x14ac:dyDescent="0.25">
      <c r="B272">
        <v>268</v>
      </c>
      <c r="C272">
        <v>1842</v>
      </c>
      <c r="D272">
        <v>394</v>
      </c>
    </row>
    <row r="273" spans="2:4" x14ac:dyDescent="0.25">
      <c r="B273">
        <v>269</v>
      </c>
      <c r="C273">
        <v>1422</v>
      </c>
      <c r="D273">
        <v>409</v>
      </c>
    </row>
    <row r="274" spans="2:4" x14ac:dyDescent="0.25">
      <c r="B274">
        <v>270</v>
      </c>
      <c r="C274">
        <v>1851</v>
      </c>
      <c r="D274">
        <v>366</v>
      </c>
    </row>
    <row r="275" spans="2:4" x14ac:dyDescent="0.25">
      <c r="B275">
        <v>271</v>
      </c>
      <c r="C275">
        <v>1611</v>
      </c>
      <c r="D275">
        <v>404</v>
      </c>
    </row>
    <row r="276" spans="2:4" x14ac:dyDescent="0.25">
      <c r="B276">
        <v>272</v>
      </c>
      <c r="C276">
        <v>2354</v>
      </c>
      <c r="D276">
        <v>725</v>
      </c>
    </row>
    <row r="277" spans="2:4" x14ac:dyDescent="0.25">
      <c r="B277">
        <v>273</v>
      </c>
      <c r="C277">
        <v>2091</v>
      </c>
      <c r="D277">
        <v>632</v>
      </c>
    </row>
    <row r="278" spans="2:4" x14ac:dyDescent="0.25">
      <c r="B278">
        <v>274</v>
      </c>
      <c r="C278">
        <v>1616</v>
      </c>
      <c r="D278">
        <v>354</v>
      </c>
    </row>
    <row r="279" spans="2:4" x14ac:dyDescent="0.25">
      <c r="B279">
        <v>275</v>
      </c>
      <c r="C279">
        <v>2234</v>
      </c>
      <c r="D279">
        <v>454</v>
      </c>
    </row>
    <row r="280" spans="2:4" x14ac:dyDescent="0.25">
      <c r="B280">
        <v>276</v>
      </c>
      <c r="C280">
        <v>1448</v>
      </c>
      <c r="D280">
        <v>274</v>
      </c>
    </row>
    <row r="281" spans="2:4" x14ac:dyDescent="0.25">
      <c r="B281">
        <v>277</v>
      </c>
      <c r="C281">
        <v>2051</v>
      </c>
      <c r="D281">
        <v>373</v>
      </c>
    </row>
    <row r="282" spans="2:4" x14ac:dyDescent="0.25">
      <c r="B282">
        <v>278</v>
      </c>
      <c r="C282">
        <v>1447</v>
      </c>
      <c r="D282">
        <v>271</v>
      </c>
    </row>
    <row r="283" spans="2:4" x14ac:dyDescent="0.25">
      <c r="B283">
        <v>279</v>
      </c>
      <c r="C283">
        <v>2205</v>
      </c>
      <c r="D283">
        <v>716</v>
      </c>
    </row>
    <row r="284" spans="2:4" x14ac:dyDescent="0.25">
      <c r="B284">
        <v>280</v>
      </c>
      <c r="C284">
        <v>2032</v>
      </c>
      <c r="D284">
        <v>505</v>
      </c>
    </row>
    <row r="285" spans="2:4" x14ac:dyDescent="0.25">
      <c r="B285">
        <v>281</v>
      </c>
      <c r="C285">
        <v>1739</v>
      </c>
      <c r="D285">
        <v>352</v>
      </c>
    </row>
    <row r="286" spans="2:4" x14ac:dyDescent="0.25">
      <c r="B286">
        <v>282</v>
      </c>
      <c r="C286">
        <v>2436</v>
      </c>
      <c r="D286">
        <v>799</v>
      </c>
    </row>
    <row r="287" spans="2:4" x14ac:dyDescent="0.25">
      <c r="B287">
        <v>283</v>
      </c>
      <c r="C287">
        <v>2050</v>
      </c>
      <c r="D287">
        <v>410</v>
      </c>
    </row>
    <row r="288" spans="2:4" x14ac:dyDescent="0.25">
      <c r="B288">
        <v>284</v>
      </c>
      <c r="C288">
        <v>3379</v>
      </c>
      <c r="D288">
        <v>911</v>
      </c>
    </row>
    <row r="289" spans="2:4" x14ac:dyDescent="0.25">
      <c r="B289">
        <v>285</v>
      </c>
      <c r="C289">
        <v>2929</v>
      </c>
      <c r="D289">
        <v>867</v>
      </c>
    </row>
    <row r="290" spans="2:4" x14ac:dyDescent="0.25">
      <c r="B290">
        <v>286</v>
      </c>
      <c r="C290">
        <v>1618</v>
      </c>
      <c r="D290">
        <v>446</v>
      </c>
    </row>
    <row r="291" spans="2:4" x14ac:dyDescent="0.25">
      <c r="B291">
        <v>287</v>
      </c>
      <c r="C291">
        <v>2544</v>
      </c>
      <c r="D291">
        <v>631</v>
      </c>
    </row>
    <row r="292" spans="2:4" x14ac:dyDescent="0.25">
      <c r="B292">
        <v>288</v>
      </c>
      <c r="C292">
        <v>1770</v>
      </c>
      <c r="D292">
        <v>467</v>
      </c>
    </row>
    <row r="293" spans="2:4" x14ac:dyDescent="0.25">
      <c r="B293">
        <v>289</v>
      </c>
      <c r="C293">
        <v>1956</v>
      </c>
      <c r="D293">
        <v>480</v>
      </c>
    </row>
    <row r="294" spans="2:4" x14ac:dyDescent="0.25">
      <c r="B294">
        <v>290</v>
      </c>
      <c r="C294">
        <v>1366</v>
      </c>
      <c r="D294">
        <v>355</v>
      </c>
    </row>
    <row r="295" spans="2:4" x14ac:dyDescent="0.25">
      <c r="B295">
        <v>291</v>
      </c>
      <c r="C295">
        <v>1762</v>
      </c>
      <c r="D295">
        <v>296</v>
      </c>
    </row>
    <row r="296" spans="2:4" x14ac:dyDescent="0.25">
      <c r="B296">
        <v>292</v>
      </c>
      <c r="C296">
        <v>1152</v>
      </c>
      <c r="D296">
        <v>378</v>
      </c>
    </row>
    <row r="297" spans="2:4" x14ac:dyDescent="0.25">
      <c r="B297">
        <v>293</v>
      </c>
      <c r="C297">
        <v>1139</v>
      </c>
      <c r="D297">
        <v>261</v>
      </c>
    </row>
    <row r="298" spans="2:4" x14ac:dyDescent="0.25">
      <c r="B298">
        <v>294</v>
      </c>
      <c r="C298">
        <v>1502</v>
      </c>
      <c r="D298">
        <v>552</v>
      </c>
    </row>
    <row r="299" spans="2:4" x14ac:dyDescent="0.25">
      <c r="B299">
        <v>295</v>
      </c>
      <c r="C299">
        <v>1687</v>
      </c>
      <c r="D299">
        <v>479</v>
      </c>
    </row>
    <row r="300" spans="2:4" x14ac:dyDescent="0.25">
      <c r="B300">
        <v>296</v>
      </c>
      <c r="C300">
        <v>1918</v>
      </c>
      <c r="D300">
        <v>649</v>
      </c>
    </row>
    <row r="301" spans="2:4" x14ac:dyDescent="0.25">
      <c r="B301">
        <v>297</v>
      </c>
      <c r="C301">
        <v>2789</v>
      </c>
      <c r="D301">
        <v>682</v>
      </c>
    </row>
    <row r="302" spans="2:4" x14ac:dyDescent="0.25">
      <c r="B302">
        <v>298</v>
      </c>
      <c r="C302">
        <v>1795</v>
      </c>
      <c r="D302">
        <v>545</v>
      </c>
    </row>
    <row r="303" spans="2:4" x14ac:dyDescent="0.25">
      <c r="B303">
        <v>299</v>
      </c>
      <c r="C303">
        <v>1565</v>
      </c>
      <c r="D303">
        <v>489</v>
      </c>
    </row>
    <row r="304" spans="2:4" x14ac:dyDescent="0.25">
      <c r="B304">
        <v>300</v>
      </c>
      <c r="C304">
        <v>1803</v>
      </c>
      <c r="D304">
        <v>552</v>
      </c>
    </row>
    <row r="305" spans="2:4" x14ac:dyDescent="0.25">
      <c r="B305">
        <v>301</v>
      </c>
      <c r="C305">
        <v>2189</v>
      </c>
      <c r="D305">
        <v>379</v>
      </c>
    </row>
    <row r="306" spans="2:4" x14ac:dyDescent="0.25">
      <c r="B306">
        <v>302</v>
      </c>
      <c r="C306">
        <v>1331</v>
      </c>
      <c r="D306">
        <v>305</v>
      </c>
    </row>
    <row r="307" spans="2:4" x14ac:dyDescent="0.25">
      <c r="B307">
        <v>303</v>
      </c>
      <c r="C307">
        <v>1650</v>
      </c>
      <c r="D307">
        <v>368</v>
      </c>
    </row>
    <row r="308" spans="2:4" x14ac:dyDescent="0.25">
      <c r="B308">
        <v>304</v>
      </c>
      <c r="C308">
        <v>1057</v>
      </c>
      <c r="D308">
        <v>321</v>
      </c>
    </row>
    <row r="309" spans="2:4" x14ac:dyDescent="0.25">
      <c r="B309">
        <v>305</v>
      </c>
      <c r="C309">
        <v>2377</v>
      </c>
      <c r="D309">
        <v>584</v>
      </c>
    </row>
    <row r="310" spans="2:4" x14ac:dyDescent="0.25">
      <c r="B310">
        <v>306</v>
      </c>
      <c r="C310">
        <v>2769</v>
      </c>
      <c r="D310">
        <v>787</v>
      </c>
    </row>
    <row r="311" spans="2:4" x14ac:dyDescent="0.25">
      <c r="B311">
        <v>307</v>
      </c>
      <c r="C311">
        <v>1483</v>
      </c>
      <c r="D311">
        <v>503</v>
      </c>
    </row>
    <row r="312" spans="2:4" x14ac:dyDescent="0.25">
      <c r="B312">
        <v>308</v>
      </c>
      <c r="C312">
        <v>842</v>
      </c>
      <c r="D312">
        <v>312</v>
      </c>
    </row>
    <row r="313" spans="2:4" x14ac:dyDescent="0.25">
      <c r="B313">
        <v>309</v>
      </c>
      <c r="C313">
        <v>1885</v>
      </c>
      <c r="D313">
        <v>323</v>
      </c>
    </row>
    <row r="314" spans="2:4" x14ac:dyDescent="0.25">
      <c r="B314">
        <v>310</v>
      </c>
      <c r="C314">
        <v>1681</v>
      </c>
      <c r="D314">
        <v>326</v>
      </c>
    </row>
    <row r="315" spans="2:4" x14ac:dyDescent="0.25">
      <c r="B315">
        <v>311</v>
      </c>
      <c r="C315">
        <v>2323</v>
      </c>
      <c r="D315">
        <v>598</v>
      </c>
    </row>
    <row r="316" spans="2:4" x14ac:dyDescent="0.25">
      <c r="B316">
        <v>312</v>
      </c>
      <c r="C316">
        <v>2589</v>
      </c>
      <c r="D316">
        <v>587</v>
      </c>
    </row>
    <row r="317" spans="2:4" x14ac:dyDescent="0.25">
      <c r="B317">
        <v>313</v>
      </c>
      <c r="C317">
        <v>1567</v>
      </c>
      <c r="D317">
        <v>529</v>
      </c>
    </row>
    <row r="318" spans="2:4" x14ac:dyDescent="0.25">
      <c r="B318">
        <v>314</v>
      </c>
      <c r="C318">
        <v>1093</v>
      </c>
      <c r="D318">
        <v>329</v>
      </c>
    </row>
    <row r="319" spans="2:4" x14ac:dyDescent="0.25">
      <c r="B319">
        <v>315</v>
      </c>
      <c r="C319">
        <v>1748</v>
      </c>
      <c r="D319">
        <v>430</v>
      </c>
    </row>
    <row r="320" spans="2:4" x14ac:dyDescent="0.25">
      <c r="B320">
        <v>316</v>
      </c>
      <c r="C320">
        <v>2377</v>
      </c>
      <c r="D320">
        <v>476</v>
      </c>
    </row>
    <row r="321" spans="2:4" x14ac:dyDescent="0.25">
      <c r="B321">
        <v>317</v>
      </c>
      <c r="C321">
        <v>1640</v>
      </c>
      <c r="D321">
        <v>517</v>
      </c>
    </row>
    <row r="322" spans="2:4" x14ac:dyDescent="0.25">
      <c r="B322">
        <v>318</v>
      </c>
      <c r="C322">
        <v>2892</v>
      </c>
      <c r="D322">
        <v>723</v>
      </c>
    </row>
    <row r="323" spans="2:4" x14ac:dyDescent="0.25">
      <c r="B323">
        <v>319</v>
      </c>
      <c r="C323">
        <v>2088</v>
      </c>
      <c r="D323">
        <v>459</v>
      </c>
    </row>
    <row r="324" spans="2:4" x14ac:dyDescent="0.25">
      <c r="B324">
        <v>320</v>
      </c>
      <c r="C324">
        <v>1776</v>
      </c>
      <c r="D324">
        <v>319</v>
      </c>
    </row>
    <row r="325" spans="2:4" x14ac:dyDescent="0.25">
      <c r="B325">
        <v>321</v>
      </c>
      <c r="C325">
        <v>2446</v>
      </c>
      <c r="D325">
        <v>592</v>
      </c>
    </row>
    <row r="326" spans="2:4" x14ac:dyDescent="0.25">
      <c r="B326">
        <v>322</v>
      </c>
      <c r="C326">
        <v>1783</v>
      </c>
      <c r="D326">
        <v>404</v>
      </c>
    </row>
    <row r="327" spans="2:4" x14ac:dyDescent="0.25">
      <c r="B327">
        <v>323</v>
      </c>
      <c r="C327">
        <v>2799</v>
      </c>
      <c r="D327">
        <v>561</v>
      </c>
    </row>
    <row r="328" spans="2:4" x14ac:dyDescent="0.25">
      <c r="B328">
        <v>324</v>
      </c>
      <c r="C328">
        <v>3170</v>
      </c>
      <c r="D328">
        <v>835</v>
      </c>
    </row>
    <row r="329" spans="2:4" x14ac:dyDescent="0.25">
      <c r="B329">
        <v>325</v>
      </c>
      <c r="C329">
        <v>1729</v>
      </c>
      <c r="D329">
        <v>383</v>
      </c>
    </row>
    <row r="330" spans="2:4" x14ac:dyDescent="0.25">
      <c r="B330">
        <v>326</v>
      </c>
      <c r="C330">
        <v>2445</v>
      </c>
      <c r="D330">
        <v>772</v>
      </c>
    </row>
    <row r="331" spans="2:4" x14ac:dyDescent="0.25">
      <c r="B331">
        <v>327</v>
      </c>
      <c r="C331">
        <v>2105</v>
      </c>
      <c r="D331">
        <v>359</v>
      </c>
    </row>
    <row r="332" spans="2:4" x14ac:dyDescent="0.25">
      <c r="B332">
        <v>328</v>
      </c>
      <c r="C332">
        <v>2070</v>
      </c>
      <c r="D332">
        <v>372</v>
      </c>
    </row>
    <row r="333" spans="2:4" x14ac:dyDescent="0.25">
      <c r="B333">
        <v>329</v>
      </c>
      <c r="C333">
        <v>3542</v>
      </c>
      <c r="D333">
        <v>851</v>
      </c>
    </row>
    <row r="334" spans="2:4" x14ac:dyDescent="0.25">
      <c r="B334">
        <v>330</v>
      </c>
      <c r="C334">
        <v>3027</v>
      </c>
      <c r="D334">
        <v>883</v>
      </c>
    </row>
    <row r="335" spans="2:4" x14ac:dyDescent="0.25">
      <c r="B335">
        <v>331</v>
      </c>
      <c r="C335">
        <v>1207</v>
      </c>
      <c r="D335">
        <v>384</v>
      </c>
    </row>
    <row r="336" spans="2:4" x14ac:dyDescent="0.25">
      <c r="B336">
        <v>332</v>
      </c>
      <c r="C336">
        <v>1804</v>
      </c>
      <c r="D336">
        <v>383</v>
      </c>
    </row>
    <row r="337" spans="2:4" x14ac:dyDescent="0.25">
      <c r="B337">
        <v>333</v>
      </c>
      <c r="C337">
        <v>2450</v>
      </c>
      <c r="D337">
        <v>691</v>
      </c>
    </row>
    <row r="338" spans="2:4" x14ac:dyDescent="0.25">
      <c r="B338">
        <v>334</v>
      </c>
      <c r="C338">
        <v>2758</v>
      </c>
      <c r="D338">
        <v>756</v>
      </c>
    </row>
    <row r="339" spans="2:4" x14ac:dyDescent="0.25">
      <c r="B339">
        <v>335</v>
      </c>
      <c r="C339">
        <v>1936</v>
      </c>
      <c r="D339">
        <v>300</v>
      </c>
    </row>
    <row r="340" spans="2:4" x14ac:dyDescent="0.25">
      <c r="B340">
        <v>336</v>
      </c>
      <c r="C340">
        <v>1518</v>
      </c>
      <c r="D340">
        <v>521</v>
      </c>
    </row>
    <row r="341" spans="2:4" x14ac:dyDescent="0.25">
      <c r="B341">
        <v>337</v>
      </c>
      <c r="C341">
        <v>1019</v>
      </c>
      <c r="D341">
        <v>226</v>
      </c>
    </row>
    <row r="342" spans="2:4" x14ac:dyDescent="0.25">
      <c r="B342">
        <v>338</v>
      </c>
      <c r="C342">
        <v>2152</v>
      </c>
      <c r="D342">
        <v>801</v>
      </c>
    </row>
    <row r="343" spans="2:4" x14ac:dyDescent="0.25">
      <c r="B343">
        <v>339</v>
      </c>
      <c r="C343">
        <v>2348</v>
      </c>
      <c r="D343">
        <v>488</v>
      </c>
    </row>
    <row r="344" spans="2:4" x14ac:dyDescent="0.25">
      <c r="B344">
        <v>340</v>
      </c>
      <c r="C344">
        <v>1529</v>
      </c>
      <c r="D344">
        <v>378</v>
      </c>
    </row>
    <row r="345" spans="2:4" x14ac:dyDescent="0.25">
      <c r="B345">
        <v>341</v>
      </c>
      <c r="C345">
        <v>1506</v>
      </c>
      <c r="D345">
        <v>271</v>
      </c>
    </row>
    <row r="346" spans="2:4" x14ac:dyDescent="0.25">
      <c r="B346">
        <v>342</v>
      </c>
      <c r="C346">
        <v>1148</v>
      </c>
      <c r="D346">
        <v>332</v>
      </c>
    </row>
    <row r="347" spans="2:4" x14ac:dyDescent="0.25">
      <c r="B347">
        <v>343</v>
      </c>
      <c r="C347">
        <v>3047</v>
      </c>
      <c r="D347">
        <v>884</v>
      </c>
    </row>
    <row r="348" spans="2:4" x14ac:dyDescent="0.25">
      <c r="B348">
        <v>344</v>
      </c>
      <c r="C348">
        <v>1413</v>
      </c>
      <c r="D348">
        <v>481</v>
      </c>
    </row>
    <row r="349" spans="2:4" x14ac:dyDescent="0.25">
      <c r="B349">
        <v>345</v>
      </c>
      <c r="C349">
        <v>2966</v>
      </c>
      <c r="D349">
        <v>679</v>
      </c>
    </row>
    <row r="350" spans="2:4" x14ac:dyDescent="0.25">
      <c r="B350">
        <v>346</v>
      </c>
      <c r="C350">
        <v>1358</v>
      </c>
      <c r="D350">
        <v>340</v>
      </c>
    </row>
    <row r="351" spans="2:4" x14ac:dyDescent="0.25">
      <c r="B351">
        <v>347</v>
      </c>
      <c r="C351">
        <v>2207</v>
      </c>
      <c r="D351">
        <v>616</v>
      </c>
    </row>
    <row r="352" spans="2:4" x14ac:dyDescent="0.25">
      <c r="B352">
        <v>348</v>
      </c>
      <c r="C352">
        <v>1925</v>
      </c>
      <c r="D352">
        <v>439</v>
      </c>
    </row>
    <row r="353" spans="2:4" x14ac:dyDescent="0.25">
      <c r="B353">
        <v>349</v>
      </c>
      <c r="C353">
        <v>1470</v>
      </c>
      <c r="D353">
        <v>510</v>
      </c>
    </row>
    <row r="354" spans="2:4" x14ac:dyDescent="0.25">
      <c r="B354">
        <v>350</v>
      </c>
      <c r="C354">
        <v>1349</v>
      </c>
      <c r="D354">
        <v>503</v>
      </c>
    </row>
    <row r="355" spans="2:4" x14ac:dyDescent="0.25">
      <c r="B355">
        <v>351</v>
      </c>
      <c r="C355">
        <v>1948</v>
      </c>
      <c r="D355">
        <v>501</v>
      </c>
    </row>
    <row r="356" spans="2:4" x14ac:dyDescent="0.25">
      <c r="B356">
        <v>352</v>
      </c>
      <c r="C356">
        <v>2575</v>
      </c>
      <c r="D356">
        <v>608</v>
      </c>
    </row>
    <row r="357" spans="2:4" x14ac:dyDescent="0.25">
      <c r="B357">
        <v>353</v>
      </c>
      <c r="C357">
        <v>2435</v>
      </c>
      <c r="D357">
        <v>556</v>
      </c>
    </row>
    <row r="358" spans="2:4" x14ac:dyDescent="0.25">
      <c r="B358">
        <v>354</v>
      </c>
      <c r="C358">
        <v>1460</v>
      </c>
      <c r="D358">
        <v>251</v>
      </c>
    </row>
    <row r="359" spans="2:4" x14ac:dyDescent="0.25">
      <c r="B359">
        <v>355</v>
      </c>
      <c r="C359">
        <v>2070</v>
      </c>
      <c r="D359">
        <v>502</v>
      </c>
    </row>
    <row r="360" spans="2:4" x14ac:dyDescent="0.25">
      <c r="B360">
        <v>356</v>
      </c>
      <c r="C360">
        <v>2440</v>
      </c>
      <c r="D360">
        <v>440</v>
      </c>
    </row>
    <row r="361" spans="2:4" x14ac:dyDescent="0.25">
      <c r="B361">
        <v>357</v>
      </c>
      <c r="C361">
        <v>2648</v>
      </c>
      <c r="D361">
        <v>649</v>
      </c>
    </row>
    <row r="362" spans="2:4" x14ac:dyDescent="0.25">
      <c r="B362">
        <v>358</v>
      </c>
      <c r="C362">
        <v>2068</v>
      </c>
      <c r="D362">
        <v>532</v>
      </c>
    </row>
    <row r="363" spans="2:4" x14ac:dyDescent="0.25">
      <c r="B363">
        <v>359</v>
      </c>
      <c r="C363">
        <v>1913</v>
      </c>
      <c r="D363">
        <v>598</v>
      </c>
    </row>
    <row r="364" spans="2:4" x14ac:dyDescent="0.25">
      <c r="B364">
        <v>360</v>
      </c>
      <c r="C364">
        <v>2975</v>
      </c>
      <c r="D364">
        <v>739</v>
      </c>
    </row>
    <row r="365" spans="2:4" x14ac:dyDescent="0.25">
      <c r="B365">
        <v>361</v>
      </c>
      <c r="C365">
        <v>1719</v>
      </c>
      <c r="D365">
        <v>300</v>
      </c>
    </row>
    <row r="366" spans="2:4" x14ac:dyDescent="0.25">
      <c r="B366">
        <v>362</v>
      </c>
      <c r="C366">
        <v>1593</v>
      </c>
      <c r="D366">
        <v>338</v>
      </c>
    </row>
    <row r="367" spans="2:4" x14ac:dyDescent="0.25">
      <c r="B367">
        <v>363</v>
      </c>
      <c r="C367">
        <v>1975</v>
      </c>
      <c r="D367">
        <v>487</v>
      </c>
    </row>
    <row r="368" spans="2:4" x14ac:dyDescent="0.25">
      <c r="B368">
        <v>364</v>
      </c>
      <c r="C368">
        <v>2386</v>
      </c>
      <c r="D368">
        <v>505</v>
      </c>
    </row>
    <row r="369" spans="2:4" x14ac:dyDescent="0.25">
      <c r="B369">
        <v>365</v>
      </c>
      <c r="C369">
        <v>2036</v>
      </c>
      <c r="D369">
        <v>612</v>
      </c>
    </row>
    <row r="370" spans="2:4" x14ac:dyDescent="0.25">
      <c r="B370">
        <v>366</v>
      </c>
      <c r="C370">
        <v>1652</v>
      </c>
      <c r="D370">
        <v>469</v>
      </c>
    </row>
    <row r="371" spans="2:4" x14ac:dyDescent="0.25">
      <c r="B371">
        <v>367</v>
      </c>
      <c r="C371">
        <v>1806</v>
      </c>
      <c r="D371">
        <v>480</v>
      </c>
    </row>
    <row r="372" spans="2:4" x14ac:dyDescent="0.25">
      <c r="B372">
        <v>368</v>
      </c>
      <c r="C372">
        <v>3141</v>
      </c>
      <c r="D372">
        <v>939</v>
      </c>
    </row>
    <row r="373" spans="2:4" x14ac:dyDescent="0.25">
      <c r="B373">
        <v>369</v>
      </c>
      <c r="C373">
        <v>2617</v>
      </c>
      <c r="D373">
        <v>660</v>
      </c>
    </row>
    <row r="374" spans="2:4" x14ac:dyDescent="0.25">
      <c r="B374">
        <v>370</v>
      </c>
      <c r="C374">
        <v>981</v>
      </c>
      <c r="D374">
        <v>385</v>
      </c>
    </row>
    <row r="375" spans="2:4" x14ac:dyDescent="0.25">
      <c r="B375">
        <v>371</v>
      </c>
      <c r="C375">
        <v>1695</v>
      </c>
      <c r="D375">
        <v>509</v>
      </c>
    </row>
    <row r="376" spans="2:4" x14ac:dyDescent="0.25">
      <c r="B376">
        <v>372</v>
      </c>
      <c r="C376">
        <v>1967</v>
      </c>
      <c r="D376">
        <v>365</v>
      </c>
    </row>
    <row r="377" spans="2:4" x14ac:dyDescent="0.25">
      <c r="B377">
        <v>373</v>
      </c>
      <c r="C377">
        <v>2092</v>
      </c>
      <c r="D377">
        <v>530</v>
      </c>
    </row>
    <row r="378" spans="2:4" x14ac:dyDescent="0.25">
      <c r="B378">
        <v>374</v>
      </c>
      <c r="C378">
        <v>1125</v>
      </c>
      <c r="D378">
        <v>391</v>
      </c>
    </row>
    <row r="379" spans="2:4" x14ac:dyDescent="0.25">
      <c r="B379">
        <v>375</v>
      </c>
      <c r="C379">
        <v>2392</v>
      </c>
      <c r="D379">
        <v>535</v>
      </c>
    </row>
    <row r="380" spans="2:4" x14ac:dyDescent="0.25">
      <c r="B380">
        <v>376</v>
      </c>
      <c r="C380">
        <v>1220</v>
      </c>
      <c r="D380">
        <v>469</v>
      </c>
    </row>
    <row r="381" spans="2:4" x14ac:dyDescent="0.25">
      <c r="B381">
        <v>377</v>
      </c>
      <c r="C381">
        <v>2396</v>
      </c>
      <c r="D381">
        <v>681</v>
      </c>
    </row>
    <row r="382" spans="2:4" x14ac:dyDescent="0.25">
      <c r="B382">
        <v>378</v>
      </c>
      <c r="C382">
        <v>2229</v>
      </c>
      <c r="D382">
        <v>735</v>
      </c>
    </row>
    <row r="383" spans="2:4" x14ac:dyDescent="0.25">
      <c r="B383">
        <v>379</v>
      </c>
      <c r="C383">
        <v>1513</v>
      </c>
      <c r="D383">
        <v>452</v>
      </c>
    </row>
    <row r="384" spans="2:4" x14ac:dyDescent="0.25">
      <c r="B384">
        <v>380</v>
      </c>
      <c r="C384">
        <v>2602</v>
      </c>
      <c r="D384">
        <v>756</v>
      </c>
    </row>
    <row r="385" spans="2:4" x14ac:dyDescent="0.25">
      <c r="B385">
        <v>381</v>
      </c>
      <c r="C385">
        <v>1749</v>
      </c>
      <c r="D385">
        <v>383</v>
      </c>
    </row>
    <row r="386" spans="2:4" x14ac:dyDescent="0.25">
      <c r="B386">
        <v>382</v>
      </c>
      <c r="C386">
        <v>1436</v>
      </c>
      <c r="D386">
        <v>338</v>
      </c>
    </row>
    <row r="387" spans="2:4" x14ac:dyDescent="0.25">
      <c r="B387">
        <v>383</v>
      </c>
      <c r="C387">
        <v>2369</v>
      </c>
      <c r="D387">
        <v>434</v>
      </c>
    </row>
    <row r="388" spans="2:4" x14ac:dyDescent="0.25">
      <c r="B388">
        <v>384</v>
      </c>
      <c r="C388">
        <v>1765</v>
      </c>
      <c r="D388">
        <v>391</v>
      </c>
    </row>
    <row r="389" spans="2:4" x14ac:dyDescent="0.25">
      <c r="B389">
        <v>385</v>
      </c>
      <c r="C389">
        <v>1948</v>
      </c>
      <c r="D389">
        <v>488</v>
      </c>
    </row>
    <row r="390" spans="2:4" x14ac:dyDescent="0.25">
      <c r="B390">
        <v>386</v>
      </c>
      <c r="C390">
        <v>1376</v>
      </c>
      <c r="D390">
        <v>294</v>
      </c>
    </row>
    <row r="391" spans="2:4" x14ac:dyDescent="0.25">
      <c r="B391">
        <v>387</v>
      </c>
      <c r="C391">
        <v>2155</v>
      </c>
      <c r="D391">
        <v>622</v>
      </c>
    </row>
    <row r="392" spans="2:4" x14ac:dyDescent="0.25">
      <c r="B392">
        <v>388</v>
      </c>
      <c r="C392">
        <v>2060</v>
      </c>
      <c r="D392">
        <v>558</v>
      </c>
    </row>
    <row r="393" spans="2:4" x14ac:dyDescent="0.25">
      <c r="B393">
        <v>389</v>
      </c>
      <c r="C393">
        <v>1404</v>
      </c>
      <c r="D393">
        <v>288</v>
      </c>
    </row>
    <row r="394" spans="2:4" x14ac:dyDescent="0.25">
      <c r="B394">
        <v>390</v>
      </c>
      <c r="C394">
        <v>1638</v>
      </c>
      <c r="D394">
        <v>368</v>
      </c>
    </row>
    <row r="395" spans="2:4" x14ac:dyDescent="0.25">
      <c r="B395">
        <v>391</v>
      </c>
      <c r="C395">
        <v>1145</v>
      </c>
      <c r="D395">
        <v>330</v>
      </c>
    </row>
    <row r="396" spans="2:4" x14ac:dyDescent="0.25">
      <c r="B396">
        <v>392</v>
      </c>
      <c r="C396">
        <v>1878</v>
      </c>
      <c r="D396">
        <v>614</v>
      </c>
    </row>
    <row r="397" spans="2:4" x14ac:dyDescent="0.25">
      <c r="B397">
        <v>393</v>
      </c>
      <c r="C397">
        <v>1971</v>
      </c>
      <c r="D397">
        <v>482</v>
      </c>
    </row>
    <row r="398" spans="2:4" x14ac:dyDescent="0.25">
      <c r="B398">
        <v>394</v>
      </c>
      <c r="C398">
        <v>3191</v>
      </c>
      <c r="D398">
        <v>719</v>
      </c>
    </row>
    <row r="399" spans="2:4" x14ac:dyDescent="0.25">
      <c r="B399">
        <v>395</v>
      </c>
      <c r="C399">
        <v>1981</v>
      </c>
      <c r="D399">
        <v>453</v>
      </c>
    </row>
    <row r="400" spans="2:4" x14ac:dyDescent="0.25">
      <c r="B400">
        <v>396</v>
      </c>
      <c r="C400">
        <v>1772</v>
      </c>
      <c r="D400">
        <v>346</v>
      </c>
    </row>
    <row r="401" spans="2:4" x14ac:dyDescent="0.25">
      <c r="B401">
        <v>397</v>
      </c>
      <c r="C401">
        <v>1752</v>
      </c>
      <c r="D401">
        <v>485</v>
      </c>
    </row>
    <row r="402" spans="2:4" x14ac:dyDescent="0.25">
      <c r="B402">
        <v>398</v>
      </c>
      <c r="C402">
        <v>1190</v>
      </c>
      <c r="D402">
        <v>351</v>
      </c>
    </row>
    <row r="403" spans="2:4" x14ac:dyDescent="0.25">
      <c r="B403">
        <v>399</v>
      </c>
      <c r="C403">
        <v>2822</v>
      </c>
      <c r="D403">
        <v>632</v>
      </c>
    </row>
    <row r="404" spans="2:4" x14ac:dyDescent="0.25">
      <c r="B404">
        <v>400</v>
      </c>
      <c r="C404">
        <v>1443</v>
      </c>
      <c r="D404">
        <v>421</v>
      </c>
    </row>
    <row r="405" spans="2:4" x14ac:dyDescent="0.25">
      <c r="B405">
        <v>401</v>
      </c>
      <c r="C405">
        <v>1980</v>
      </c>
      <c r="D405">
        <v>334</v>
      </c>
    </row>
    <row r="406" spans="2:4" x14ac:dyDescent="0.25">
      <c r="B406">
        <v>402</v>
      </c>
      <c r="C406">
        <v>1784</v>
      </c>
      <c r="D406">
        <v>464</v>
      </c>
    </row>
    <row r="407" spans="2:4" x14ac:dyDescent="0.25">
      <c r="B407">
        <v>403</v>
      </c>
      <c r="C407">
        <v>1367</v>
      </c>
      <c r="D407">
        <v>478</v>
      </c>
    </row>
    <row r="408" spans="2:4" x14ac:dyDescent="0.25">
      <c r="B408">
        <v>404</v>
      </c>
      <c r="C408">
        <v>1644</v>
      </c>
      <c r="D408">
        <v>612</v>
      </c>
    </row>
    <row r="409" spans="2:4" x14ac:dyDescent="0.25">
      <c r="B409">
        <v>405</v>
      </c>
      <c r="C409">
        <v>1596</v>
      </c>
      <c r="D409">
        <v>427</v>
      </c>
    </row>
    <row r="410" spans="2:4" x14ac:dyDescent="0.25">
      <c r="B410">
        <v>406</v>
      </c>
      <c r="C410">
        <v>2412</v>
      </c>
      <c r="D410">
        <v>772</v>
      </c>
    </row>
    <row r="411" spans="2:4" x14ac:dyDescent="0.25">
      <c r="B411">
        <v>407</v>
      </c>
      <c r="C411">
        <v>1351</v>
      </c>
      <c r="D411">
        <v>348</v>
      </c>
    </row>
    <row r="412" spans="2:4" x14ac:dyDescent="0.25">
      <c r="B412">
        <v>408</v>
      </c>
      <c r="C412">
        <v>1510</v>
      </c>
      <c r="D412">
        <v>575</v>
      </c>
    </row>
    <row r="413" spans="2:4" x14ac:dyDescent="0.25">
      <c r="B413">
        <v>409</v>
      </c>
      <c r="C413">
        <v>2647</v>
      </c>
      <c r="D413">
        <v>899</v>
      </c>
    </row>
    <row r="414" spans="2:4" x14ac:dyDescent="0.25">
      <c r="B414">
        <v>410</v>
      </c>
      <c r="C414">
        <v>988</v>
      </c>
      <c r="D414">
        <v>283</v>
      </c>
    </row>
    <row r="415" spans="2:4" x14ac:dyDescent="0.25">
      <c r="B415">
        <v>411</v>
      </c>
      <c r="C415">
        <v>808</v>
      </c>
      <c r="D415">
        <v>307</v>
      </c>
    </row>
    <row r="416" spans="2:4" x14ac:dyDescent="0.25">
      <c r="B416">
        <v>412</v>
      </c>
      <c r="C416">
        <v>1834</v>
      </c>
      <c r="D416">
        <v>390</v>
      </c>
    </row>
    <row r="417" spans="2:4" x14ac:dyDescent="0.25">
      <c r="B417">
        <v>413</v>
      </c>
      <c r="C417">
        <v>1274</v>
      </c>
      <c r="D417">
        <v>375</v>
      </c>
    </row>
    <row r="418" spans="2:4" x14ac:dyDescent="0.25">
      <c r="B418">
        <v>414</v>
      </c>
      <c r="C418">
        <v>1647</v>
      </c>
      <c r="D418">
        <v>510</v>
      </c>
    </row>
    <row r="419" spans="2:4" x14ac:dyDescent="0.25">
      <c r="B419">
        <v>415</v>
      </c>
      <c r="C419">
        <v>2643</v>
      </c>
      <c r="D419">
        <v>605</v>
      </c>
    </row>
    <row r="420" spans="2:4" x14ac:dyDescent="0.25">
      <c r="B420">
        <v>416</v>
      </c>
      <c r="C420">
        <v>2111</v>
      </c>
      <c r="D420">
        <v>569</v>
      </c>
    </row>
    <row r="421" spans="2:4" x14ac:dyDescent="0.25">
      <c r="B421">
        <v>417</v>
      </c>
      <c r="C421">
        <v>2150</v>
      </c>
      <c r="D421">
        <v>624</v>
      </c>
    </row>
    <row r="422" spans="2:4" x14ac:dyDescent="0.25">
      <c r="B422">
        <v>418</v>
      </c>
      <c r="C422">
        <v>1762</v>
      </c>
      <c r="D422">
        <v>469</v>
      </c>
    </row>
    <row r="423" spans="2:4" x14ac:dyDescent="0.25">
      <c r="B423">
        <v>419</v>
      </c>
      <c r="C423">
        <v>2880</v>
      </c>
      <c r="D423">
        <v>828</v>
      </c>
    </row>
    <row r="424" spans="2:4" x14ac:dyDescent="0.25">
      <c r="B424">
        <v>420</v>
      </c>
      <c r="C424">
        <v>1805</v>
      </c>
      <c r="D424">
        <v>463</v>
      </c>
    </row>
    <row r="425" spans="2:4" x14ac:dyDescent="0.25">
      <c r="B425">
        <v>421</v>
      </c>
      <c r="C425">
        <v>2046</v>
      </c>
      <c r="D425">
        <v>540</v>
      </c>
    </row>
    <row r="426" spans="2:4" x14ac:dyDescent="0.25">
      <c r="B426">
        <v>422</v>
      </c>
      <c r="C426">
        <v>2399</v>
      </c>
      <c r="D426">
        <v>672</v>
      </c>
    </row>
    <row r="427" spans="2:4" x14ac:dyDescent="0.25">
      <c r="B427">
        <v>423</v>
      </c>
      <c r="C427">
        <v>1349</v>
      </c>
      <c r="D427">
        <v>478</v>
      </c>
    </row>
    <row r="428" spans="2:4" x14ac:dyDescent="0.25">
      <c r="B428">
        <v>424</v>
      </c>
      <c r="C428">
        <v>1503</v>
      </c>
      <c r="D428">
        <v>351</v>
      </c>
    </row>
    <row r="429" spans="2:4" x14ac:dyDescent="0.25">
      <c r="B429">
        <v>425</v>
      </c>
      <c r="C429">
        <v>2489</v>
      </c>
      <c r="D429">
        <v>575</v>
      </c>
    </row>
    <row r="430" spans="2:4" x14ac:dyDescent="0.25">
      <c r="B430">
        <v>426</v>
      </c>
      <c r="C430">
        <v>1399</v>
      </c>
      <c r="D430">
        <v>435</v>
      </c>
    </row>
    <row r="431" spans="2:4" x14ac:dyDescent="0.25">
      <c r="B431">
        <v>427</v>
      </c>
      <c r="C431">
        <v>1984</v>
      </c>
      <c r="D431">
        <v>277</v>
      </c>
    </row>
    <row r="432" spans="2:4" x14ac:dyDescent="0.25">
      <c r="B432">
        <v>428</v>
      </c>
      <c r="C432">
        <v>2180</v>
      </c>
      <c r="D432">
        <v>319</v>
      </c>
    </row>
    <row r="433" spans="2:4" x14ac:dyDescent="0.25">
      <c r="B433">
        <v>429</v>
      </c>
      <c r="C433">
        <v>2100</v>
      </c>
      <c r="D433">
        <v>569</v>
      </c>
    </row>
    <row r="434" spans="2:4" x14ac:dyDescent="0.25">
      <c r="B434">
        <v>430</v>
      </c>
      <c r="C434">
        <v>2255</v>
      </c>
      <c r="D434">
        <v>625</v>
      </c>
    </row>
    <row r="435" spans="2:4" x14ac:dyDescent="0.25">
      <c r="B435">
        <v>431</v>
      </c>
      <c r="C435">
        <v>1639</v>
      </c>
      <c r="D435">
        <v>607</v>
      </c>
    </row>
    <row r="436" spans="2:4" x14ac:dyDescent="0.25">
      <c r="B436">
        <v>432</v>
      </c>
      <c r="C436">
        <v>1403</v>
      </c>
      <c r="D436">
        <v>213</v>
      </c>
    </row>
    <row r="437" spans="2:4" x14ac:dyDescent="0.25">
      <c r="B437">
        <v>433</v>
      </c>
      <c r="C437">
        <v>1982</v>
      </c>
      <c r="D437">
        <v>537</v>
      </c>
    </row>
    <row r="438" spans="2:4" x14ac:dyDescent="0.25">
      <c r="B438">
        <v>434</v>
      </c>
      <c r="C438">
        <v>1953</v>
      </c>
      <c r="D438">
        <v>519</v>
      </c>
    </row>
    <row r="439" spans="2:4" x14ac:dyDescent="0.25">
      <c r="B439">
        <v>435</v>
      </c>
      <c r="C439">
        <v>2989</v>
      </c>
      <c r="D439">
        <v>704</v>
      </c>
    </row>
    <row r="440" spans="2:4" x14ac:dyDescent="0.25">
      <c r="B440">
        <v>436</v>
      </c>
      <c r="C440">
        <v>1404</v>
      </c>
      <c r="D440">
        <v>503</v>
      </c>
    </row>
    <row r="441" spans="2:4" x14ac:dyDescent="0.25">
      <c r="B441">
        <v>437</v>
      </c>
      <c r="C441">
        <v>1470</v>
      </c>
      <c r="D441">
        <v>540</v>
      </c>
    </row>
    <row r="442" spans="2:4" x14ac:dyDescent="0.25">
      <c r="B442">
        <v>438</v>
      </c>
      <c r="C442">
        <v>1649</v>
      </c>
      <c r="D442">
        <v>422</v>
      </c>
    </row>
    <row r="443" spans="2:4" x14ac:dyDescent="0.25">
      <c r="B443">
        <v>439</v>
      </c>
      <c r="C443">
        <v>3222</v>
      </c>
      <c r="D443">
        <v>793</v>
      </c>
    </row>
    <row r="444" spans="2:4" x14ac:dyDescent="0.25">
      <c r="B444">
        <v>440</v>
      </c>
      <c r="C444">
        <v>2849</v>
      </c>
      <c r="D444">
        <v>762</v>
      </c>
    </row>
    <row r="445" spans="2:4" x14ac:dyDescent="0.25">
      <c r="B445">
        <v>441</v>
      </c>
      <c r="C445">
        <v>2597</v>
      </c>
      <c r="D445">
        <v>705</v>
      </c>
    </row>
    <row r="446" spans="2:4" x14ac:dyDescent="0.25">
      <c r="B446">
        <v>442</v>
      </c>
      <c r="C446">
        <v>1911</v>
      </c>
      <c r="D446">
        <v>312</v>
      </c>
    </row>
    <row r="447" spans="2:4" x14ac:dyDescent="0.25">
      <c r="B447">
        <v>443</v>
      </c>
      <c r="C447">
        <v>1789</v>
      </c>
      <c r="D447">
        <v>550</v>
      </c>
    </row>
    <row r="448" spans="2:4" x14ac:dyDescent="0.25">
      <c r="B448">
        <v>444</v>
      </c>
      <c r="C448">
        <v>1269</v>
      </c>
      <c r="D448">
        <v>236</v>
      </c>
    </row>
    <row r="449" spans="2:4" x14ac:dyDescent="0.25">
      <c r="B449">
        <v>445</v>
      </c>
      <c r="C449">
        <v>1063</v>
      </c>
      <c r="D449">
        <v>429</v>
      </c>
    </row>
    <row r="450" spans="2:4" x14ac:dyDescent="0.25">
      <c r="B450">
        <v>446</v>
      </c>
      <c r="C450">
        <v>1745</v>
      </c>
      <c r="D450">
        <v>304</v>
      </c>
    </row>
    <row r="451" spans="2:4" x14ac:dyDescent="0.25">
      <c r="B451">
        <v>447</v>
      </c>
      <c r="C451">
        <v>1866</v>
      </c>
      <c r="D451">
        <v>458</v>
      </c>
    </row>
    <row r="452" spans="2:4" x14ac:dyDescent="0.25">
      <c r="B452">
        <v>448</v>
      </c>
      <c r="C452">
        <v>1482</v>
      </c>
      <c r="D452">
        <v>336</v>
      </c>
    </row>
    <row r="453" spans="2:4" x14ac:dyDescent="0.25">
      <c r="B453">
        <v>449</v>
      </c>
      <c r="C453">
        <v>1615</v>
      </c>
      <c r="D453">
        <v>373</v>
      </c>
    </row>
    <row r="454" spans="2:4" x14ac:dyDescent="0.25">
      <c r="B454">
        <v>450</v>
      </c>
      <c r="C454">
        <v>2384</v>
      </c>
      <c r="D454">
        <v>471</v>
      </c>
    </row>
    <row r="455" spans="2:4" x14ac:dyDescent="0.25">
      <c r="B455">
        <v>451</v>
      </c>
      <c r="C455">
        <v>747</v>
      </c>
      <c r="D455">
        <v>168</v>
      </c>
    </row>
    <row r="456" spans="2:4" x14ac:dyDescent="0.25">
      <c r="B456">
        <v>452</v>
      </c>
      <c r="C456">
        <v>1259</v>
      </c>
      <c r="D456">
        <v>506</v>
      </c>
    </row>
    <row r="457" spans="2:4" x14ac:dyDescent="0.25">
      <c r="B457">
        <v>453</v>
      </c>
      <c r="C457">
        <v>2692</v>
      </c>
      <c r="D457">
        <v>820</v>
      </c>
    </row>
    <row r="458" spans="2:4" x14ac:dyDescent="0.25">
      <c r="B458">
        <v>454</v>
      </c>
      <c r="C458">
        <v>2735</v>
      </c>
      <c r="D458">
        <v>746</v>
      </c>
    </row>
    <row r="459" spans="2:4" x14ac:dyDescent="0.25">
      <c r="B459">
        <v>455</v>
      </c>
      <c r="C459">
        <v>1911</v>
      </c>
      <c r="D459">
        <v>542</v>
      </c>
    </row>
    <row r="460" spans="2:4" x14ac:dyDescent="0.25">
      <c r="B460">
        <v>456</v>
      </c>
      <c r="C460">
        <v>2609</v>
      </c>
      <c r="D460">
        <v>700</v>
      </c>
    </row>
    <row r="461" spans="2:4" x14ac:dyDescent="0.25">
      <c r="B461">
        <v>457</v>
      </c>
      <c r="C461">
        <v>1918</v>
      </c>
      <c r="D461">
        <v>611</v>
      </c>
    </row>
    <row r="462" spans="2:4" x14ac:dyDescent="0.25">
      <c r="B462">
        <v>458</v>
      </c>
      <c r="C462">
        <v>2434</v>
      </c>
      <c r="D462">
        <v>625</v>
      </c>
    </row>
    <row r="463" spans="2:4" x14ac:dyDescent="0.25">
      <c r="B463">
        <v>459</v>
      </c>
      <c r="C463">
        <v>1608</v>
      </c>
      <c r="D463">
        <v>415</v>
      </c>
    </row>
    <row r="464" spans="2:4" x14ac:dyDescent="0.25">
      <c r="B464">
        <v>460</v>
      </c>
      <c r="C464">
        <v>1548</v>
      </c>
      <c r="D464">
        <v>399</v>
      </c>
    </row>
    <row r="465" spans="2:4" x14ac:dyDescent="0.25">
      <c r="B465">
        <v>461</v>
      </c>
      <c r="C465">
        <v>2398</v>
      </c>
      <c r="D465">
        <v>388</v>
      </c>
    </row>
    <row r="466" spans="2:4" x14ac:dyDescent="0.25">
      <c r="B466">
        <v>462</v>
      </c>
      <c r="C466">
        <v>2346</v>
      </c>
      <c r="D466">
        <v>523</v>
      </c>
    </row>
    <row r="467" spans="2:4" x14ac:dyDescent="0.25">
      <c r="B467">
        <v>463</v>
      </c>
      <c r="C467">
        <v>1210</v>
      </c>
      <c r="D467">
        <v>442</v>
      </c>
    </row>
    <row r="468" spans="2:4" x14ac:dyDescent="0.25">
      <c r="B468">
        <v>464</v>
      </c>
      <c r="C468">
        <v>2451</v>
      </c>
      <c r="D468">
        <v>751</v>
      </c>
    </row>
    <row r="469" spans="2:4" x14ac:dyDescent="0.25">
      <c r="B469">
        <v>465</v>
      </c>
      <c r="C469">
        <v>1934</v>
      </c>
      <c r="D469">
        <v>614</v>
      </c>
    </row>
    <row r="470" spans="2:4" x14ac:dyDescent="0.25">
      <c r="B470">
        <v>466</v>
      </c>
      <c r="C470">
        <v>1859</v>
      </c>
      <c r="D470">
        <v>408</v>
      </c>
    </row>
    <row r="471" spans="2:4" x14ac:dyDescent="0.25">
      <c r="B471">
        <v>467</v>
      </c>
      <c r="C471">
        <v>1667</v>
      </c>
      <c r="D471">
        <v>376</v>
      </c>
    </row>
    <row r="472" spans="2:4" x14ac:dyDescent="0.25">
      <c r="B472">
        <v>468</v>
      </c>
      <c r="C472">
        <v>2092</v>
      </c>
      <c r="D472">
        <v>530</v>
      </c>
    </row>
    <row r="473" spans="2:4" x14ac:dyDescent="0.25">
      <c r="B473">
        <v>469</v>
      </c>
      <c r="C473">
        <v>3434</v>
      </c>
      <c r="D473">
        <v>784</v>
      </c>
    </row>
    <row r="474" spans="2:4" x14ac:dyDescent="0.25">
      <c r="B474">
        <v>470</v>
      </c>
      <c r="C474">
        <v>2442</v>
      </c>
      <c r="D474">
        <v>479</v>
      </c>
    </row>
    <row r="475" spans="2:4" x14ac:dyDescent="0.25">
      <c r="B475">
        <v>471</v>
      </c>
      <c r="C475">
        <v>1812</v>
      </c>
      <c r="D475">
        <v>320</v>
      </c>
    </row>
    <row r="476" spans="2:4" x14ac:dyDescent="0.25">
      <c r="B476">
        <v>472</v>
      </c>
      <c r="C476">
        <v>1874</v>
      </c>
      <c r="D476">
        <v>316</v>
      </c>
    </row>
    <row r="477" spans="2:4" x14ac:dyDescent="0.25">
      <c r="B477">
        <v>473</v>
      </c>
      <c r="C477">
        <v>2212</v>
      </c>
      <c r="D477">
        <v>618</v>
      </c>
    </row>
    <row r="478" spans="2:4" x14ac:dyDescent="0.25">
      <c r="B478">
        <v>474</v>
      </c>
      <c r="C478">
        <v>2598</v>
      </c>
      <c r="D478">
        <v>574</v>
      </c>
    </row>
    <row r="479" spans="2:4" x14ac:dyDescent="0.25">
      <c r="B479">
        <v>475</v>
      </c>
      <c r="C479">
        <v>1348</v>
      </c>
      <c r="D479">
        <v>293</v>
      </c>
    </row>
    <row r="480" spans="2:4" x14ac:dyDescent="0.25">
      <c r="B480">
        <v>476</v>
      </c>
      <c r="C480">
        <v>1967</v>
      </c>
      <c r="D480">
        <v>447</v>
      </c>
    </row>
    <row r="481" spans="2:4" x14ac:dyDescent="0.25">
      <c r="B481">
        <v>477</v>
      </c>
      <c r="C481">
        <v>2316</v>
      </c>
      <c r="D481">
        <v>389</v>
      </c>
    </row>
    <row r="482" spans="2:4" x14ac:dyDescent="0.25">
      <c r="B482">
        <v>478</v>
      </c>
      <c r="C482">
        <v>1967</v>
      </c>
      <c r="D482">
        <v>487</v>
      </c>
    </row>
    <row r="483" spans="2:4" x14ac:dyDescent="0.25">
      <c r="B483">
        <v>479</v>
      </c>
      <c r="C483">
        <v>1275</v>
      </c>
      <c r="D483">
        <v>432</v>
      </c>
    </row>
    <row r="484" spans="2:4" x14ac:dyDescent="0.25">
      <c r="B484">
        <v>480</v>
      </c>
      <c r="C484">
        <v>2011</v>
      </c>
      <c r="D484">
        <v>673</v>
      </c>
    </row>
    <row r="485" spans="2:4" x14ac:dyDescent="0.25">
      <c r="B485">
        <v>481</v>
      </c>
      <c r="C485">
        <v>1387</v>
      </c>
      <c r="D485">
        <v>343</v>
      </c>
    </row>
    <row r="486" spans="2:4" x14ac:dyDescent="0.25">
      <c r="B486">
        <v>482</v>
      </c>
      <c r="C486">
        <v>2371</v>
      </c>
      <c r="D486">
        <v>695</v>
      </c>
    </row>
    <row r="487" spans="2:4" x14ac:dyDescent="0.25">
      <c r="B487">
        <v>483</v>
      </c>
      <c r="C487">
        <v>1044</v>
      </c>
      <c r="D487">
        <v>387</v>
      </c>
    </row>
    <row r="488" spans="2:4" x14ac:dyDescent="0.25">
      <c r="B488">
        <v>484</v>
      </c>
      <c r="C488">
        <v>941</v>
      </c>
      <c r="D488">
        <v>165</v>
      </c>
    </row>
    <row r="489" spans="2:4" x14ac:dyDescent="0.25">
      <c r="B489">
        <v>485</v>
      </c>
      <c r="C489">
        <v>3434</v>
      </c>
      <c r="D489">
        <v>919</v>
      </c>
    </row>
    <row r="490" spans="2:4" x14ac:dyDescent="0.25">
      <c r="B490">
        <v>486</v>
      </c>
      <c r="C490">
        <v>2290</v>
      </c>
      <c r="D490">
        <v>679</v>
      </c>
    </row>
    <row r="491" spans="2:4" x14ac:dyDescent="0.25">
      <c r="B491">
        <v>487</v>
      </c>
      <c r="C491">
        <v>3020</v>
      </c>
      <c r="D491">
        <v>734</v>
      </c>
    </row>
    <row r="492" spans="2:4" x14ac:dyDescent="0.25">
      <c r="B492">
        <v>488</v>
      </c>
      <c r="C492">
        <v>2991</v>
      </c>
      <c r="D492">
        <v>686</v>
      </c>
    </row>
    <row r="493" spans="2:4" x14ac:dyDescent="0.25">
      <c r="B493">
        <v>489</v>
      </c>
      <c r="C493">
        <v>1330</v>
      </c>
      <c r="D493">
        <v>467</v>
      </c>
    </row>
    <row r="494" spans="2:4" x14ac:dyDescent="0.25">
      <c r="B494">
        <v>490</v>
      </c>
      <c r="C494">
        <v>1473</v>
      </c>
      <c r="D494">
        <v>299</v>
      </c>
    </row>
    <row r="495" spans="2:4" x14ac:dyDescent="0.25">
      <c r="B495">
        <v>491</v>
      </c>
      <c r="C495">
        <v>1481</v>
      </c>
      <c r="D495">
        <v>345</v>
      </c>
    </row>
    <row r="496" spans="2:4" x14ac:dyDescent="0.25">
      <c r="B496">
        <v>492</v>
      </c>
      <c r="C496">
        <v>1302</v>
      </c>
      <c r="D496">
        <v>336</v>
      </c>
    </row>
    <row r="497" spans="2:4" x14ac:dyDescent="0.25">
      <c r="B497">
        <v>493</v>
      </c>
      <c r="C497">
        <v>2122</v>
      </c>
      <c r="D497">
        <v>455</v>
      </c>
    </row>
    <row r="498" spans="2:4" x14ac:dyDescent="0.25">
      <c r="B498">
        <v>494</v>
      </c>
      <c r="C498">
        <v>899</v>
      </c>
      <c r="D498">
        <v>331</v>
      </c>
    </row>
    <row r="499" spans="2:4" x14ac:dyDescent="0.25">
      <c r="B499">
        <v>495</v>
      </c>
      <c r="C499">
        <v>1727</v>
      </c>
      <c r="D499">
        <v>384</v>
      </c>
    </row>
    <row r="500" spans="2:4" x14ac:dyDescent="0.25">
      <c r="B500">
        <v>496</v>
      </c>
      <c r="C500">
        <v>1904</v>
      </c>
      <c r="D500">
        <v>495</v>
      </c>
    </row>
    <row r="501" spans="2:4" x14ac:dyDescent="0.25">
      <c r="B501">
        <v>497</v>
      </c>
      <c r="C501">
        <v>1328</v>
      </c>
      <c r="D501">
        <v>229</v>
      </c>
    </row>
    <row r="502" spans="2:4" x14ac:dyDescent="0.25">
      <c r="B502">
        <v>498</v>
      </c>
      <c r="C502">
        <v>2999</v>
      </c>
      <c r="D502">
        <v>882</v>
      </c>
    </row>
    <row r="503" spans="2:4" x14ac:dyDescent="0.25">
      <c r="B503">
        <v>499</v>
      </c>
      <c r="C503">
        <v>810</v>
      </c>
      <c r="D503">
        <v>229</v>
      </c>
    </row>
    <row r="504" spans="2:4" x14ac:dyDescent="0.25">
      <c r="B504">
        <v>500</v>
      </c>
      <c r="C504">
        <v>2246</v>
      </c>
      <c r="D504">
        <v>470</v>
      </c>
    </row>
    <row r="505" spans="2:4" x14ac:dyDescent="0.25">
      <c r="B505">
        <v>501</v>
      </c>
      <c r="C505">
        <v>1150</v>
      </c>
      <c r="D505">
        <v>247</v>
      </c>
    </row>
    <row r="506" spans="2:4" x14ac:dyDescent="0.25">
      <c r="B506">
        <v>502</v>
      </c>
      <c r="C506">
        <v>2295</v>
      </c>
      <c r="D506">
        <v>686</v>
      </c>
    </row>
    <row r="507" spans="2:4" x14ac:dyDescent="0.25">
      <c r="B507">
        <v>503</v>
      </c>
      <c r="C507">
        <v>1347</v>
      </c>
      <c r="D507">
        <v>222</v>
      </c>
    </row>
    <row r="508" spans="2:4" x14ac:dyDescent="0.25">
      <c r="B508">
        <v>504</v>
      </c>
      <c r="C508">
        <v>1251</v>
      </c>
      <c r="D508">
        <v>307</v>
      </c>
    </row>
    <row r="509" spans="2:4" x14ac:dyDescent="0.25">
      <c r="B509">
        <v>505</v>
      </c>
      <c r="C509">
        <v>2380</v>
      </c>
      <c r="D509">
        <v>535</v>
      </c>
    </row>
    <row r="510" spans="2:4" x14ac:dyDescent="0.25">
      <c r="B510">
        <v>506</v>
      </c>
      <c r="C510">
        <v>2432</v>
      </c>
      <c r="D510">
        <v>585</v>
      </c>
    </row>
    <row r="511" spans="2:4" x14ac:dyDescent="0.25">
      <c r="B511">
        <v>507</v>
      </c>
      <c r="C511">
        <v>1273</v>
      </c>
      <c r="D511">
        <v>181</v>
      </c>
    </row>
    <row r="512" spans="2:4" x14ac:dyDescent="0.25">
      <c r="B512">
        <v>508</v>
      </c>
      <c r="C512">
        <v>1350</v>
      </c>
      <c r="D512">
        <v>399</v>
      </c>
    </row>
    <row r="513" spans="2:4" x14ac:dyDescent="0.25">
      <c r="B513">
        <v>509</v>
      </c>
      <c r="C513">
        <v>1226</v>
      </c>
      <c r="D513">
        <v>397</v>
      </c>
    </row>
    <row r="514" spans="2:4" x14ac:dyDescent="0.25">
      <c r="B514">
        <v>510</v>
      </c>
      <c r="C514">
        <v>1218</v>
      </c>
      <c r="D514">
        <v>388</v>
      </c>
    </row>
    <row r="515" spans="2:4" x14ac:dyDescent="0.25">
      <c r="B515">
        <v>511</v>
      </c>
      <c r="C515">
        <v>1487</v>
      </c>
      <c r="D515">
        <v>467</v>
      </c>
    </row>
    <row r="516" spans="2:4" x14ac:dyDescent="0.25">
      <c r="B516">
        <v>512</v>
      </c>
      <c r="C516">
        <v>2402</v>
      </c>
      <c r="D516">
        <v>558</v>
      </c>
    </row>
    <row r="517" spans="2:4" x14ac:dyDescent="0.25">
      <c r="B517">
        <v>513</v>
      </c>
      <c r="C517">
        <v>2158</v>
      </c>
      <c r="D517">
        <v>714</v>
      </c>
    </row>
    <row r="518" spans="2:4" x14ac:dyDescent="0.25">
      <c r="B518">
        <v>514</v>
      </c>
      <c r="C518">
        <v>2246</v>
      </c>
      <c r="D518">
        <v>472</v>
      </c>
    </row>
    <row r="519" spans="2:4" x14ac:dyDescent="0.25">
      <c r="B519">
        <v>515</v>
      </c>
      <c r="C519">
        <v>1973</v>
      </c>
      <c r="D519">
        <v>541</v>
      </c>
    </row>
    <row r="520" spans="2:4" x14ac:dyDescent="0.25">
      <c r="B520">
        <v>516</v>
      </c>
      <c r="C520">
        <v>1872</v>
      </c>
      <c r="D520">
        <v>544</v>
      </c>
    </row>
    <row r="521" spans="2:4" x14ac:dyDescent="0.25">
      <c r="B521">
        <v>517</v>
      </c>
      <c r="C521">
        <v>3016</v>
      </c>
      <c r="D521">
        <v>951</v>
      </c>
    </row>
    <row r="522" spans="2:4" x14ac:dyDescent="0.25">
      <c r="B522">
        <v>518</v>
      </c>
      <c r="C522">
        <v>1789</v>
      </c>
      <c r="D522">
        <v>463</v>
      </c>
    </row>
    <row r="523" spans="2:4" x14ac:dyDescent="0.25">
      <c r="B523">
        <v>519</v>
      </c>
      <c r="C523">
        <v>1568</v>
      </c>
      <c r="D523">
        <v>431</v>
      </c>
    </row>
    <row r="524" spans="2:4" x14ac:dyDescent="0.25">
      <c r="B524">
        <v>520</v>
      </c>
      <c r="C524">
        <v>2202</v>
      </c>
      <c r="D524">
        <v>602</v>
      </c>
    </row>
    <row r="525" spans="2:4" x14ac:dyDescent="0.25">
      <c r="B525">
        <v>521</v>
      </c>
      <c r="C525">
        <v>2962</v>
      </c>
      <c r="D525">
        <v>891</v>
      </c>
    </row>
    <row r="526" spans="2:4" x14ac:dyDescent="0.25">
      <c r="B526">
        <v>522</v>
      </c>
      <c r="C526">
        <v>2914</v>
      </c>
      <c r="D526">
        <v>593</v>
      </c>
    </row>
    <row r="527" spans="2:4" x14ac:dyDescent="0.25">
      <c r="B527">
        <v>523</v>
      </c>
      <c r="C527">
        <v>2551</v>
      </c>
      <c r="D527">
        <v>803</v>
      </c>
    </row>
    <row r="528" spans="2:4" x14ac:dyDescent="0.25">
      <c r="B528">
        <v>524</v>
      </c>
      <c r="C528">
        <v>1501</v>
      </c>
      <c r="D528">
        <v>313</v>
      </c>
    </row>
    <row r="529" spans="2:4" x14ac:dyDescent="0.25">
      <c r="B529">
        <v>525</v>
      </c>
      <c r="C529">
        <v>1272</v>
      </c>
      <c r="D529">
        <v>296</v>
      </c>
    </row>
    <row r="530" spans="2:4" x14ac:dyDescent="0.25">
      <c r="B530">
        <v>526</v>
      </c>
      <c r="C530">
        <v>1177</v>
      </c>
      <c r="D530">
        <v>205</v>
      </c>
    </row>
    <row r="531" spans="2:4" x14ac:dyDescent="0.25">
      <c r="B531">
        <v>527</v>
      </c>
      <c r="C531">
        <v>1565</v>
      </c>
      <c r="D531">
        <v>471</v>
      </c>
    </row>
    <row r="532" spans="2:4" x14ac:dyDescent="0.25">
      <c r="B532">
        <v>528</v>
      </c>
      <c r="C532">
        <v>1197</v>
      </c>
      <c r="D532">
        <v>439</v>
      </c>
    </row>
    <row r="533" spans="2:4" x14ac:dyDescent="0.25">
      <c r="B533">
        <v>529</v>
      </c>
      <c r="C533">
        <v>2206</v>
      </c>
      <c r="D533">
        <v>558</v>
      </c>
    </row>
    <row r="534" spans="2:4" x14ac:dyDescent="0.25">
      <c r="B534">
        <v>530</v>
      </c>
      <c r="C534">
        <v>974</v>
      </c>
      <c r="D534">
        <v>267</v>
      </c>
    </row>
    <row r="535" spans="2:4" x14ac:dyDescent="0.25">
      <c r="B535">
        <v>531</v>
      </c>
      <c r="C535">
        <v>3143</v>
      </c>
      <c r="D535">
        <v>796</v>
      </c>
    </row>
    <row r="536" spans="2:4" x14ac:dyDescent="0.25">
      <c r="B536">
        <v>532</v>
      </c>
      <c r="C536">
        <v>1875</v>
      </c>
      <c r="D536">
        <v>540</v>
      </c>
    </row>
    <row r="537" spans="2:4" x14ac:dyDescent="0.25">
      <c r="B537">
        <v>533</v>
      </c>
      <c r="C537">
        <v>1872</v>
      </c>
      <c r="D537">
        <v>330</v>
      </c>
    </row>
    <row r="538" spans="2:4" x14ac:dyDescent="0.25">
      <c r="B538">
        <v>534</v>
      </c>
      <c r="C538">
        <v>1370</v>
      </c>
      <c r="D538">
        <v>214</v>
      </c>
    </row>
    <row r="539" spans="2:4" x14ac:dyDescent="0.25">
      <c r="B539">
        <v>535</v>
      </c>
      <c r="C539">
        <v>1675</v>
      </c>
      <c r="D539">
        <v>506</v>
      </c>
    </row>
    <row r="540" spans="2:4" x14ac:dyDescent="0.25">
      <c r="B540">
        <v>536</v>
      </c>
      <c r="C540">
        <v>1703</v>
      </c>
      <c r="D540">
        <v>403</v>
      </c>
    </row>
    <row r="541" spans="2:4" x14ac:dyDescent="0.25">
      <c r="B541">
        <v>537</v>
      </c>
      <c r="C541">
        <v>2542</v>
      </c>
      <c r="D541">
        <v>547</v>
      </c>
    </row>
    <row r="542" spans="2:4" x14ac:dyDescent="0.25">
      <c r="B542">
        <v>538</v>
      </c>
      <c r="C542">
        <v>808</v>
      </c>
      <c r="D542">
        <v>221</v>
      </c>
    </row>
    <row r="543" spans="2:4" x14ac:dyDescent="0.25">
      <c r="B543">
        <v>539</v>
      </c>
      <c r="C543">
        <v>2178</v>
      </c>
      <c r="D543">
        <v>590</v>
      </c>
    </row>
    <row r="544" spans="2:4" x14ac:dyDescent="0.25">
      <c r="B544">
        <v>540</v>
      </c>
      <c r="C544">
        <v>1524</v>
      </c>
      <c r="D544">
        <v>542</v>
      </c>
    </row>
    <row r="545" spans="2:4" x14ac:dyDescent="0.25">
      <c r="B545">
        <v>541</v>
      </c>
      <c r="C545">
        <v>2410</v>
      </c>
      <c r="D545">
        <v>655</v>
      </c>
    </row>
    <row r="546" spans="2:4" x14ac:dyDescent="0.25">
      <c r="B546">
        <v>542</v>
      </c>
      <c r="C546">
        <v>1839</v>
      </c>
      <c r="D546">
        <v>671</v>
      </c>
    </row>
    <row r="547" spans="2:4" x14ac:dyDescent="0.25">
      <c r="B547">
        <v>543</v>
      </c>
      <c r="C547">
        <v>1068</v>
      </c>
      <c r="D547">
        <v>256</v>
      </c>
    </row>
    <row r="548" spans="2:4" x14ac:dyDescent="0.25">
      <c r="B548">
        <v>544</v>
      </c>
      <c r="C548">
        <v>2678</v>
      </c>
      <c r="D548">
        <v>564</v>
      </c>
    </row>
    <row r="549" spans="2:4" x14ac:dyDescent="0.25">
      <c r="B549">
        <v>545</v>
      </c>
      <c r="C549">
        <v>2925</v>
      </c>
      <c r="D549">
        <v>907</v>
      </c>
    </row>
    <row r="550" spans="2:4" x14ac:dyDescent="0.25">
      <c r="B550">
        <v>546</v>
      </c>
      <c r="C550">
        <v>1770</v>
      </c>
      <c r="D550">
        <v>321</v>
      </c>
    </row>
    <row r="551" spans="2:4" x14ac:dyDescent="0.25">
      <c r="B551">
        <v>547</v>
      </c>
      <c r="C551">
        <v>1768</v>
      </c>
      <c r="D551">
        <v>488</v>
      </c>
    </row>
    <row r="552" spans="2:4" x14ac:dyDescent="0.25">
      <c r="B552">
        <v>548</v>
      </c>
      <c r="C552">
        <v>1814</v>
      </c>
      <c r="D552">
        <v>403</v>
      </c>
    </row>
    <row r="553" spans="2:4" x14ac:dyDescent="0.25">
      <c r="B553">
        <v>549</v>
      </c>
      <c r="C553">
        <v>3203</v>
      </c>
      <c r="D553">
        <v>918</v>
      </c>
    </row>
    <row r="554" spans="2:4" x14ac:dyDescent="0.25">
      <c r="B554">
        <v>550</v>
      </c>
      <c r="C554">
        <v>1528</v>
      </c>
      <c r="D554">
        <v>268</v>
      </c>
    </row>
    <row r="555" spans="2:4" x14ac:dyDescent="0.25">
      <c r="B555">
        <v>551</v>
      </c>
      <c r="C555">
        <v>2368</v>
      </c>
      <c r="D555">
        <v>625</v>
      </c>
    </row>
    <row r="556" spans="2:4" x14ac:dyDescent="0.25">
      <c r="B556">
        <v>552</v>
      </c>
      <c r="C556">
        <v>1379</v>
      </c>
      <c r="D556">
        <v>237</v>
      </c>
    </row>
    <row r="557" spans="2:4" x14ac:dyDescent="0.25">
      <c r="B557">
        <v>553</v>
      </c>
      <c r="C557">
        <v>1716</v>
      </c>
      <c r="D557">
        <v>489</v>
      </c>
    </row>
    <row r="558" spans="2:4" x14ac:dyDescent="0.25">
      <c r="B558">
        <v>554</v>
      </c>
      <c r="C558">
        <v>2082</v>
      </c>
      <c r="D558">
        <v>517</v>
      </c>
    </row>
    <row r="559" spans="2:4" x14ac:dyDescent="0.25">
      <c r="B559">
        <v>555</v>
      </c>
      <c r="C559">
        <v>2464</v>
      </c>
      <c r="D559">
        <v>706</v>
      </c>
    </row>
    <row r="560" spans="2:4" x14ac:dyDescent="0.25">
      <c r="B560">
        <v>556</v>
      </c>
      <c r="C560">
        <v>2028</v>
      </c>
      <c r="D560">
        <v>363</v>
      </c>
    </row>
    <row r="561" spans="2:4" x14ac:dyDescent="0.25">
      <c r="B561">
        <v>557</v>
      </c>
      <c r="C561">
        <v>1340</v>
      </c>
      <c r="D561">
        <v>461</v>
      </c>
    </row>
    <row r="562" spans="2:4" x14ac:dyDescent="0.25">
      <c r="B562">
        <v>558</v>
      </c>
      <c r="C562">
        <v>1835</v>
      </c>
      <c r="D562">
        <v>497</v>
      </c>
    </row>
    <row r="563" spans="2:4" x14ac:dyDescent="0.25">
      <c r="B563">
        <v>559</v>
      </c>
      <c r="C563">
        <v>1595</v>
      </c>
      <c r="D563">
        <v>489</v>
      </c>
    </row>
    <row r="564" spans="2:4" x14ac:dyDescent="0.25">
      <c r="B564">
        <v>560</v>
      </c>
      <c r="C564">
        <v>1455</v>
      </c>
      <c r="D564">
        <v>413</v>
      </c>
    </row>
    <row r="565" spans="2:4" x14ac:dyDescent="0.25">
      <c r="B565">
        <v>561</v>
      </c>
      <c r="C565">
        <v>2454</v>
      </c>
      <c r="D565">
        <v>600</v>
      </c>
    </row>
    <row r="566" spans="2:4" x14ac:dyDescent="0.25">
      <c r="B566">
        <v>562</v>
      </c>
      <c r="C566">
        <v>1697</v>
      </c>
      <c r="D566">
        <v>338</v>
      </c>
    </row>
    <row r="567" spans="2:4" x14ac:dyDescent="0.25">
      <c r="B567">
        <v>563</v>
      </c>
      <c r="C567">
        <v>1274</v>
      </c>
      <c r="D567">
        <v>225</v>
      </c>
    </row>
    <row r="568" spans="2:4" x14ac:dyDescent="0.25">
      <c r="B568">
        <v>564</v>
      </c>
      <c r="C568">
        <v>1502</v>
      </c>
      <c r="D568">
        <v>361</v>
      </c>
    </row>
    <row r="569" spans="2:4" x14ac:dyDescent="0.25">
      <c r="B569">
        <v>565</v>
      </c>
      <c r="C569">
        <v>1604</v>
      </c>
      <c r="D569">
        <v>237</v>
      </c>
    </row>
    <row r="570" spans="2:4" x14ac:dyDescent="0.25">
      <c r="B570">
        <v>566</v>
      </c>
      <c r="C570">
        <v>1463</v>
      </c>
      <c r="D570">
        <v>362</v>
      </c>
    </row>
    <row r="571" spans="2:4" x14ac:dyDescent="0.25">
      <c r="B571">
        <v>567</v>
      </c>
      <c r="C571">
        <v>1430</v>
      </c>
      <c r="D571">
        <v>520</v>
      </c>
    </row>
    <row r="572" spans="2:4" x14ac:dyDescent="0.25">
      <c r="B572">
        <v>568</v>
      </c>
      <c r="C572">
        <v>2644</v>
      </c>
      <c r="D572">
        <v>734</v>
      </c>
    </row>
    <row r="573" spans="2:4" x14ac:dyDescent="0.25">
      <c r="B573">
        <v>569</v>
      </c>
      <c r="C573">
        <v>1157</v>
      </c>
      <c r="D573">
        <v>383</v>
      </c>
    </row>
    <row r="574" spans="2:4" x14ac:dyDescent="0.25">
      <c r="B574">
        <v>570</v>
      </c>
      <c r="C574">
        <v>2022</v>
      </c>
      <c r="D574">
        <v>477</v>
      </c>
    </row>
    <row r="575" spans="2:4" x14ac:dyDescent="0.25">
      <c r="B575">
        <v>571</v>
      </c>
      <c r="C575">
        <v>1703</v>
      </c>
      <c r="D575">
        <v>561</v>
      </c>
    </row>
    <row r="576" spans="2:4" x14ac:dyDescent="0.25">
      <c r="B576">
        <v>572</v>
      </c>
      <c r="C576">
        <v>2252</v>
      </c>
      <c r="D576">
        <v>477</v>
      </c>
    </row>
    <row r="577" spans="2:4" x14ac:dyDescent="0.25">
      <c r="B577">
        <v>573</v>
      </c>
      <c r="C577">
        <v>1300</v>
      </c>
      <c r="D577">
        <v>450</v>
      </c>
    </row>
    <row r="578" spans="2:4" x14ac:dyDescent="0.25">
      <c r="B578">
        <v>574</v>
      </c>
      <c r="C578">
        <v>1949</v>
      </c>
      <c r="D578">
        <v>391</v>
      </c>
    </row>
    <row r="579" spans="2:4" x14ac:dyDescent="0.25">
      <c r="B579">
        <v>575</v>
      </c>
      <c r="C579">
        <v>2953</v>
      </c>
      <c r="D579">
        <v>864</v>
      </c>
    </row>
    <row r="580" spans="2:4" x14ac:dyDescent="0.25">
      <c r="B580">
        <v>576</v>
      </c>
      <c r="C580">
        <v>2881</v>
      </c>
      <c r="D580">
        <v>527</v>
      </c>
    </row>
    <row r="581" spans="2:4" x14ac:dyDescent="0.25">
      <c r="B581">
        <v>577</v>
      </c>
      <c r="C581">
        <v>2533</v>
      </c>
      <c r="D581">
        <v>691</v>
      </c>
    </row>
    <row r="582" spans="2:4" x14ac:dyDescent="0.25">
      <c r="B582">
        <v>578</v>
      </c>
      <c r="C582">
        <v>1042</v>
      </c>
      <c r="D582">
        <v>322</v>
      </c>
    </row>
    <row r="583" spans="2:4" x14ac:dyDescent="0.25">
      <c r="B583">
        <v>579</v>
      </c>
      <c r="C583">
        <v>2126</v>
      </c>
      <c r="D583">
        <v>471</v>
      </c>
    </row>
    <row r="584" spans="2:4" x14ac:dyDescent="0.25">
      <c r="B584">
        <v>580</v>
      </c>
      <c r="C584">
        <v>1760</v>
      </c>
      <c r="D584">
        <v>512</v>
      </c>
    </row>
    <row r="585" spans="2:4" x14ac:dyDescent="0.25">
      <c r="B585">
        <v>581</v>
      </c>
      <c r="C585">
        <v>1168</v>
      </c>
      <c r="D585">
        <v>416</v>
      </c>
    </row>
    <row r="586" spans="2:4" x14ac:dyDescent="0.25">
      <c r="B586">
        <v>582</v>
      </c>
      <c r="C586">
        <v>2201</v>
      </c>
      <c r="D586">
        <v>539</v>
      </c>
    </row>
    <row r="587" spans="2:4" x14ac:dyDescent="0.25">
      <c r="B587">
        <v>583</v>
      </c>
      <c r="C587">
        <v>2602</v>
      </c>
      <c r="D587">
        <v>728</v>
      </c>
    </row>
    <row r="588" spans="2:4" x14ac:dyDescent="0.25">
      <c r="B588">
        <v>584</v>
      </c>
      <c r="C588">
        <v>1966</v>
      </c>
      <c r="D588">
        <v>461</v>
      </c>
    </row>
    <row r="589" spans="2:4" x14ac:dyDescent="0.25">
      <c r="B589">
        <v>585</v>
      </c>
      <c r="C589">
        <v>2000</v>
      </c>
      <c r="D589">
        <v>402</v>
      </c>
    </row>
    <row r="590" spans="2:4" x14ac:dyDescent="0.25">
      <c r="B590">
        <v>586</v>
      </c>
      <c r="C590">
        <v>1348</v>
      </c>
      <c r="D590">
        <v>253</v>
      </c>
    </row>
    <row r="591" spans="2:4" x14ac:dyDescent="0.25">
      <c r="B591">
        <v>587</v>
      </c>
      <c r="C591">
        <v>2220</v>
      </c>
      <c r="D591">
        <v>609</v>
      </c>
    </row>
    <row r="592" spans="2:4" x14ac:dyDescent="0.25">
      <c r="B592">
        <v>588</v>
      </c>
      <c r="C592">
        <v>1495</v>
      </c>
      <c r="D592">
        <v>357</v>
      </c>
    </row>
    <row r="593" spans="2:4" x14ac:dyDescent="0.25">
      <c r="B593">
        <v>589</v>
      </c>
      <c r="C593">
        <v>1969</v>
      </c>
      <c r="D593">
        <v>388</v>
      </c>
    </row>
    <row r="594" spans="2:4" x14ac:dyDescent="0.25">
      <c r="B594">
        <v>590</v>
      </c>
      <c r="C594">
        <v>1950</v>
      </c>
      <c r="D594">
        <v>445</v>
      </c>
    </row>
    <row r="595" spans="2:4" x14ac:dyDescent="0.25">
      <c r="B595">
        <v>591</v>
      </c>
      <c r="C595">
        <v>2207</v>
      </c>
      <c r="D595">
        <v>404</v>
      </c>
    </row>
    <row r="596" spans="2:4" x14ac:dyDescent="0.25">
      <c r="B596">
        <v>592</v>
      </c>
      <c r="C596">
        <v>3084</v>
      </c>
      <c r="D596">
        <v>823</v>
      </c>
    </row>
    <row r="597" spans="2:4" x14ac:dyDescent="0.25">
      <c r="B597">
        <v>593</v>
      </c>
      <c r="C597">
        <v>2654</v>
      </c>
      <c r="D597">
        <v>649</v>
      </c>
    </row>
    <row r="598" spans="2:4" x14ac:dyDescent="0.25">
      <c r="B598">
        <v>594</v>
      </c>
      <c r="C598">
        <v>2963</v>
      </c>
      <c r="D598">
        <v>838</v>
      </c>
    </row>
    <row r="599" spans="2:4" x14ac:dyDescent="0.25">
      <c r="B599">
        <v>595</v>
      </c>
      <c r="C599">
        <v>1407</v>
      </c>
      <c r="D599">
        <v>466</v>
      </c>
    </row>
    <row r="600" spans="2:4" x14ac:dyDescent="0.25">
      <c r="B600">
        <v>596</v>
      </c>
      <c r="C600">
        <v>2559</v>
      </c>
      <c r="D600">
        <v>664</v>
      </c>
    </row>
    <row r="601" spans="2:4" x14ac:dyDescent="0.25">
      <c r="B601">
        <v>597</v>
      </c>
      <c r="C601">
        <v>2517</v>
      </c>
      <c r="D601">
        <v>723</v>
      </c>
    </row>
    <row r="602" spans="2:4" x14ac:dyDescent="0.25">
      <c r="B602">
        <v>598</v>
      </c>
      <c r="C602">
        <v>1811</v>
      </c>
      <c r="D602">
        <v>504</v>
      </c>
    </row>
    <row r="603" spans="2:4" x14ac:dyDescent="0.25">
      <c r="B603">
        <v>599</v>
      </c>
      <c r="C603">
        <v>1251</v>
      </c>
      <c r="D603">
        <v>393</v>
      </c>
    </row>
    <row r="604" spans="2:4" x14ac:dyDescent="0.25">
      <c r="B604">
        <v>600</v>
      </c>
      <c r="C604">
        <v>2386</v>
      </c>
      <c r="D604">
        <v>465</v>
      </c>
    </row>
    <row r="605" spans="2:4" x14ac:dyDescent="0.25">
      <c r="B605">
        <v>601</v>
      </c>
      <c r="C605">
        <v>2156</v>
      </c>
      <c r="D605">
        <v>599</v>
      </c>
    </row>
    <row r="606" spans="2:4" x14ac:dyDescent="0.25">
      <c r="B606">
        <v>602</v>
      </c>
      <c r="C606">
        <v>1794</v>
      </c>
      <c r="D606">
        <v>530</v>
      </c>
    </row>
    <row r="607" spans="2:4" x14ac:dyDescent="0.25">
      <c r="B607">
        <v>603</v>
      </c>
      <c r="C607">
        <v>1242</v>
      </c>
      <c r="D607">
        <v>406</v>
      </c>
    </row>
    <row r="608" spans="2:4" x14ac:dyDescent="0.25">
      <c r="B608">
        <v>604</v>
      </c>
      <c r="C608">
        <v>1277</v>
      </c>
      <c r="D608">
        <v>248</v>
      </c>
    </row>
    <row r="609" spans="2:4" x14ac:dyDescent="0.25">
      <c r="B609">
        <v>605</v>
      </c>
      <c r="C609">
        <v>2278</v>
      </c>
      <c r="D609">
        <v>411</v>
      </c>
    </row>
    <row r="610" spans="2:4" x14ac:dyDescent="0.25">
      <c r="B610">
        <v>606</v>
      </c>
      <c r="C610">
        <v>2604</v>
      </c>
      <c r="D610">
        <v>692</v>
      </c>
    </row>
    <row r="611" spans="2:4" x14ac:dyDescent="0.25">
      <c r="B611">
        <v>607</v>
      </c>
      <c r="C611">
        <v>1764</v>
      </c>
      <c r="D611">
        <v>383</v>
      </c>
    </row>
    <row r="612" spans="2:4" x14ac:dyDescent="0.25">
      <c r="B612">
        <v>608</v>
      </c>
      <c r="C612">
        <v>2319</v>
      </c>
      <c r="D612">
        <v>851</v>
      </c>
    </row>
    <row r="613" spans="2:4" x14ac:dyDescent="0.25">
      <c r="B613">
        <v>609</v>
      </c>
      <c r="C613">
        <v>1576</v>
      </c>
      <c r="D613">
        <v>423</v>
      </c>
    </row>
    <row r="614" spans="2:4" x14ac:dyDescent="0.25">
      <c r="B614">
        <v>610</v>
      </c>
      <c r="C614">
        <v>1109</v>
      </c>
      <c r="D614">
        <v>444</v>
      </c>
    </row>
    <row r="615" spans="2:4" x14ac:dyDescent="0.25">
      <c r="B615">
        <v>611</v>
      </c>
      <c r="C615">
        <v>2357</v>
      </c>
      <c r="D615">
        <v>616</v>
      </c>
    </row>
    <row r="616" spans="2:4" x14ac:dyDescent="0.25">
      <c r="B616">
        <v>612</v>
      </c>
      <c r="C616">
        <v>2146</v>
      </c>
      <c r="D616">
        <v>422</v>
      </c>
    </row>
    <row r="617" spans="2:4" x14ac:dyDescent="0.25">
      <c r="B617">
        <v>613</v>
      </c>
      <c r="C617">
        <v>1340</v>
      </c>
      <c r="D617">
        <v>429</v>
      </c>
    </row>
    <row r="618" spans="2:4" x14ac:dyDescent="0.25">
      <c r="B618">
        <v>614</v>
      </c>
      <c r="C618">
        <v>1464</v>
      </c>
      <c r="D618">
        <v>345</v>
      </c>
    </row>
    <row r="619" spans="2:4" x14ac:dyDescent="0.25">
      <c r="B619">
        <v>615</v>
      </c>
      <c r="C619">
        <v>2241</v>
      </c>
      <c r="D619">
        <v>676</v>
      </c>
    </row>
    <row r="620" spans="2:4" x14ac:dyDescent="0.25">
      <c r="B620">
        <v>616</v>
      </c>
      <c r="C620">
        <v>2969</v>
      </c>
      <c r="D620">
        <v>770</v>
      </c>
    </row>
    <row r="621" spans="2:4" x14ac:dyDescent="0.25">
      <c r="B621">
        <v>617</v>
      </c>
      <c r="C621">
        <v>1516</v>
      </c>
      <c r="D621">
        <v>340</v>
      </c>
    </row>
    <row r="622" spans="2:4" x14ac:dyDescent="0.25">
      <c r="B622">
        <v>618</v>
      </c>
      <c r="C622">
        <v>1934</v>
      </c>
      <c r="D622">
        <v>564</v>
      </c>
    </row>
    <row r="623" spans="2:4" x14ac:dyDescent="0.25">
      <c r="B623">
        <v>619</v>
      </c>
      <c r="C623">
        <v>1856</v>
      </c>
      <c r="D623">
        <v>483</v>
      </c>
    </row>
    <row r="624" spans="2:4" x14ac:dyDescent="0.25">
      <c r="B624">
        <v>620</v>
      </c>
      <c r="C624">
        <v>3568</v>
      </c>
      <c r="D624">
        <v>840</v>
      </c>
    </row>
    <row r="625" spans="2:4" x14ac:dyDescent="0.25">
      <c r="B625">
        <v>621</v>
      </c>
      <c r="C625">
        <v>1755</v>
      </c>
      <c r="D625">
        <v>613</v>
      </c>
    </row>
    <row r="626" spans="2:4" x14ac:dyDescent="0.25">
      <c r="B626">
        <v>622</v>
      </c>
      <c r="C626">
        <v>1918</v>
      </c>
      <c r="D626">
        <v>402</v>
      </c>
    </row>
    <row r="627" spans="2:4" x14ac:dyDescent="0.25">
      <c r="B627">
        <v>623</v>
      </c>
      <c r="C627">
        <v>1856</v>
      </c>
      <c r="D627">
        <v>463</v>
      </c>
    </row>
    <row r="628" spans="2:4" x14ac:dyDescent="0.25">
      <c r="B628">
        <v>624</v>
      </c>
      <c r="C628">
        <v>2049</v>
      </c>
      <c r="D628">
        <v>722</v>
      </c>
    </row>
    <row r="629" spans="2:4" x14ac:dyDescent="0.25">
      <c r="B629">
        <v>625</v>
      </c>
      <c r="C629">
        <v>2035</v>
      </c>
      <c r="D629">
        <v>401</v>
      </c>
    </row>
    <row r="630" spans="2:4" x14ac:dyDescent="0.25">
      <c r="B630">
        <v>626</v>
      </c>
      <c r="C630">
        <v>2626</v>
      </c>
      <c r="D630">
        <v>690</v>
      </c>
    </row>
    <row r="631" spans="2:4" x14ac:dyDescent="0.25">
      <c r="B631">
        <v>627</v>
      </c>
      <c r="C631">
        <v>1732</v>
      </c>
      <c r="D631">
        <v>422</v>
      </c>
    </row>
    <row r="632" spans="2:4" x14ac:dyDescent="0.25">
      <c r="B632">
        <v>628</v>
      </c>
      <c r="C632">
        <v>2746</v>
      </c>
      <c r="D632">
        <v>717</v>
      </c>
    </row>
    <row r="633" spans="2:4" x14ac:dyDescent="0.25">
      <c r="B633">
        <v>629</v>
      </c>
      <c r="C633">
        <v>2396</v>
      </c>
      <c r="D633">
        <v>655</v>
      </c>
    </row>
    <row r="634" spans="2:4" x14ac:dyDescent="0.25">
      <c r="B634">
        <v>630</v>
      </c>
      <c r="C634">
        <v>829</v>
      </c>
      <c r="D634">
        <v>211</v>
      </c>
    </row>
    <row r="635" spans="2:4" x14ac:dyDescent="0.25">
      <c r="B635">
        <v>631</v>
      </c>
      <c r="C635">
        <v>1119</v>
      </c>
      <c r="D635">
        <v>227</v>
      </c>
    </row>
    <row r="636" spans="2:4" x14ac:dyDescent="0.25">
      <c r="B636">
        <v>632</v>
      </c>
      <c r="C636">
        <v>2652</v>
      </c>
      <c r="D636">
        <v>647</v>
      </c>
    </row>
    <row r="637" spans="2:4" x14ac:dyDescent="0.25">
      <c r="B637">
        <v>633</v>
      </c>
      <c r="C637">
        <v>3061</v>
      </c>
      <c r="D637">
        <v>717</v>
      </c>
    </row>
    <row r="638" spans="2:4" x14ac:dyDescent="0.25">
      <c r="B638">
        <v>634</v>
      </c>
      <c r="C638">
        <v>1618</v>
      </c>
      <c r="D638">
        <v>502</v>
      </c>
    </row>
    <row r="639" spans="2:4" x14ac:dyDescent="0.25">
      <c r="B639">
        <v>635</v>
      </c>
      <c r="C639">
        <v>2234</v>
      </c>
      <c r="D639">
        <v>555</v>
      </c>
    </row>
    <row r="640" spans="2:4" x14ac:dyDescent="0.25">
      <c r="B640">
        <v>636</v>
      </c>
      <c r="C640">
        <v>2936</v>
      </c>
      <c r="D640">
        <v>790</v>
      </c>
    </row>
    <row r="641" spans="2:4" x14ac:dyDescent="0.25">
      <c r="B641">
        <v>637</v>
      </c>
      <c r="C641">
        <v>2246</v>
      </c>
      <c r="D641">
        <v>465</v>
      </c>
    </row>
    <row r="642" spans="2:4" x14ac:dyDescent="0.25">
      <c r="B642">
        <v>638</v>
      </c>
      <c r="C642">
        <v>1664</v>
      </c>
      <c r="D642">
        <v>352</v>
      </c>
    </row>
    <row r="643" spans="2:4" x14ac:dyDescent="0.25">
      <c r="B643">
        <v>639</v>
      </c>
      <c r="C643">
        <v>2050</v>
      </c>
      <c r="D643">
        <v>511</v>
      </c>
    </row>
    <row r="644" spans="2:4" x14ac:dyDescent="0.25">
      <c r="B644">
        <v>640</v>
      </c>
      <c r="C644">
        <v>1533</v>
      </c>
      <c r="D644">
        <v>281</v>
      </c>
    </row>
    <row r="645" spans="2:4" x14ac:dyDescent="0.25">
      <c r="B645">
        <v>641</v>
      </c>
      <c r="C645">
        <v>2130</v>
      </c>
      <c r="D645">
        <v>519</v>
      </c>
    </row>
    <row r="646" spans="2:4" x14ac:dyDescent="0.25">
      <c r="B646">
        <v>642</v>
      </c>
      <c r="C646">
        <v>2232</v>
      </c>
      <c r="D646">
        <v>639</v>
      </c>
    </row>
    <row r="647" spans="2:4" x14ac:dyDescent="0.25">
      <c r="B647">
        <v>643</v>
      </c>
      <c r="C647">
        <v>809</v>
      </c>
      <c r="D647">
        <v>395</v>
      </c>
    </row>
    <row r="648" spans="2:4" x14ac:dyDescent="0.25">
      <c r="B648">
        <v>644</v>
      </c>
      <c r="C648">
        <v>2175</v>
      </c>
      <c r="D648">
        <v>759</v>
      </c>
    </row>
    <row r="649" spans="2:4" x14ac:dyDescent="0.25">
      <c r="B649">
        <v>645</v>
      </c>
      <c r="C649">
        <v>2342</v>
      </c>
      <c r="D649">
        <v>586</v>
      </c>
    </row>
    <row r="650" spans="2:4" x14ac:dyDescent="0.25">
      <c r="B650">
        <v>646</v>
      </c>
      <c r="C650">
        <v>918</v>
      </c>
      <c r="D650">
        <v>164</v>
      </c>
    </row>
    <row r="651" spans="2:4" x14ac:dyDescent="0.25">
      <c r="B651">
        <v>647</v>
      </c>
      <c r="C651">
        <v>3151</v>
      </c>
      <c r="D651">
        <v>919</v>
      </c>
    </row>
    <row r="652" spans="2:4" x14ac:dyDescent="0.25">
      <c r="B652">
        <v>648</v>
      </c>
      <c r="C652">
        <v>2035</v>
      </c>
      <c r="D652">
        <v>421</v>
      </c>
    </row>
    <row r="653" spans="2:4" x14ac:dyDescent="0.25">
      <c r="B653">
        <v>649</v>
      </c>
      <c r="C653">
        <v>2388</v>
      </c>
      <c r="D653">
        <v>752</v>
      </c>
    </row>
    <row r="654" spans="2:4" x14ac:dyDescent="0.25">
      <c r="B654">
        <v>650</v>
      </c>
      <c r="C654">
        <v>1397</v>
      </c>
      <c r="D654">
        <v>199</v>
      </c>
    </row>
    <row r="655" spans="2:4" x14ac:dyDescent="0.25">
      <c r="B655">
        <v>651</v>
      </c>
      <c r="C655">
        <v>1968</v>
      </c>
      <c r="D655">
        <v>563</v>
      </c>
    </row>
    <row r="656" spans="2:4" x14ac:dyDescent="0.25">
      <c r="B656">
        <v>652</v>
      </c>
      <c r="C656">
        <v>2264</v>
      </c>
      <c r="D656">
        <v>559</v>
      </c>
    </row>
    <row r="657" spans="2:4" x14ac:dyDescent="0.25">
      <c r="B657">
        <v>653</v>
      </c>
      <c r="C657">
        <v>1954</v>
      </c>
      <c r="D657">
        <v>574</v>
      </c>
    </row>
    <row r="658" spans="2:4" x14ac:dyDescent="0.25">
      <c r="B658">
        <v>654</v>
      </c>
      <c r="C658">
        <v>1431</v>
      </c>
      <c r="D658">
        <v>359</v>
      </c>
    </row>
    <row r="659" spans="2:4" x14ac:dyDescent="0.25">
      <c r="B659">
        <v>655</v>
      </c>
      <c r="C659">
        <v>2157</v>
      </c>
      <c r="D659">
        <v>681</v>
      </c>
    </row>
    <row r="660" spans="2:4" x14ac:dyDescent="0.25">
      <c r="B660">
        <v>656</v>
      </c>
      <c r="C660">
        <v>2801</v>
      </c>
      <c r="D660">
        <v>695</v>
      </c>
    </row>
    <row r="661" spans="2:4" x14ac:dyDescent="0.25">
      <c r="B661">
        <v>657</v>
      </c>
      <c r="C661">
        <v>1716</v>
      </c>
      <c r="D661">
        <v>401</v>
      </c>
    </row>
    <row r="662" spans="2:4" x14ac:dyDescent="0.25">
      <c r="B662">
        <v>658</v>
      </c>
      <c r="C662">
        <v>2173</v>
      </c>
      <c r="D662">
        <v>363</v>
      </c>
    </row>
    <row r="663" spans="2:4" x14ac:dyDescent="0.25">
      <c r="B663">
        <v>659</v>
      </c>
      <c r="C663">
        <v>2163</v>
      </c>
      <c r="D663">
        <v>571</v>
      </c>
    </row>
    <row r="664" spans="2:4" x14ac:dyDescent="0.25">
      <c r="B664">
        <v>660</v>
      </c>
      <c r="C664">
        <v>850</v>
      </c>
      <c r="D664">
        <v>269</v>
      </c>
    </row>
    <row r="665" spans="2:4" x14ac:dyDescent="0.25">
      <c r="B665">
        <v>661</v>
      </c>
      <c r="C665">
        <v>1585</v>
      </c>
      <c r="D665">
        <v>472</v>
      </c>
    </row>
    <row r="666" spans="2:4" x14ac:dyDescent="0.25">
      <c r="B666">
        <v>662</v>
      </c>
      <c r="C666">
        <v>2101</v>
      </c>
      <c r="D666">
        <v>633</v>
      </c>
    </row>
    <row r="667" spans="2:4" x14ac:dyDescent="0.25">
      <c r="B667">
        <v>663</v>
      </c>
      <c r="C667">
        <v>2703</v>
      </c>
      <c r="D667">
        <v>494</v>
      </c>
    </row>
    <row r="668" spans="2:4" x14ac:dyDescent="0.25">
      <c r="B668">
        <v>664</v>
      </c>
      <c r="C668">
        <v>1209</v>
      </c>
      <c r="D668">
        <v>238</v>
      </c>
    </row>
    <row r="669" spans="2:4" x14ac:dyDescent="0.25">
      <c r="B669">
        <v>665</v>
      </c>
      <c r="C669">
        <v>1951</v>
      </c>
      <c r="D669">
        <v>470</v>
      </c>
    </row>
    <row r="670" spans="2:4" x14ac:dyDescent="0.25">
      <c r="B670">
        <v>666</v>
      </c>
      <c r="C670">
        <v>2509</v>
      </c>
      <c r="D670">
        <v>571</v>
      </c>
    </row>
    <row r="671" spans="2:4" x14ac:dyDescent="0.25">
      <c r="B671">
        <v>667</v>
      </c>
      <c r="C671">
        <v>1183</v>
      </c>
      <c r="D671">
        <v>258</v>
      </c>
    </row>
    <row r="672" spans="2:4" x14ac:dyDescent="0.25">
      <c r="B672">
        <v>668</v>
      </c>
      <c r="C672">
        <v>1129</v>
      </c>
      <c r="D672">
        <v>277</v>
      </c>
    </row>
    <row r="673" spans="2:4" x14ac:dyDescent="0.25">
      <c r="B673">
        <v>669</v>
      </c>
      <c r="C673">
        <v>2607</v>
      </c>
      <c r="D673">
        <v>545</v>
      </c>
    </row>
    <row r="674" spans="2:4" x14ac:dyDescent="0.25">
      <c r="B674">
        <v>670</v>
      </c>
      <c r="C674">
        <v>1547</v>
      </c>
      <c r="D674">
        <v>503</v>
      </c>
    </row>
    <row r="675" spans="2:4" x14ac:dyDescent="0.25">
      <c r="B675">
        <v>671</v>
      </c>
      <c r="C675">
        <v>1674</v>
      </c>
      <c r="D675">
        <v>349</v>
      </c>
    </row>
    <row r="676" spans="2:4" x14ac:dyDescent="0.25">
      <c r="B676">
        <v>672</v>
      </c>
      <c r="C676">
        <v>1978</v>
      </c>
      <c r="D676">
        <v>418</v>
      </c>
    </row>
    <row r="677" spans="2:4" x14ac:dyDescent="0.25">
      <c r="B677">
        <v>673</v>
      </c>
      <c r="C677">
        <v>1873</v>
      </c>
      <c r="D677">
        <v>417</v>
      </c>
    </row>
    <row r="678" spans="2:4" x14ac:dyDescent="0.25">
      <c r="B678">
        <v>674</v>
      </c>
      <c r="C678">
        <v>2809</v>
      </c>
      <c r="D678">
        <v>836</v>
      </c>
    </row>
    <row r="679" spans="2:4" x14ac:dyDescent="0.25">
      <c r="B679">
        <v>675</v>
      </c>
      <c r="C679">
        <v>3027</v>
      </c>
      <c r="D679">
        <v>758</v>
      </c>
    </row>
    <row r="680" spans="2:4" x14ac:dyDescent="0.25">
      <c r="B680">
        <v>676</v>
      </c>
      <c r="C680">
        <v>2271</v>
      </c>
      <c r="D680">
        <v>684</v>
      </c>
    </row>
    <row r="681" spans="2:4" x14ac:dyDescent="0.25">
      <c r="B681">
        <v>677</v>
      </c>
      <c r="C681">
        <v>940</v>
      </c>
      <c r="D681">
        <v>135</v>
      </c>
    </row>
    <row r="682" spans="2:4" x14ac:dyDescent="0.25">
      <c r="B682">
        <v>678</v>
      </c>
      <c r="C682">
        <v>2923</v>
      </c>
      <c r="D682">
        <v>855</v>
      </c>
    </row>
    <row r="683" spans="2:4" x14ac:dyDescent="0.25">
      <c r="B683">
        <v>679</v>
      </c>
      <c r="C683">
        <v>1712</v>
      </c>
      <c r="D683">
        <v>578</v>
      </c>
    </row>
    <row r="684" spans="2:4" x14ac:dyDescent="0.25">
      <c r="B684">
        <v>680</v>
      </c>
      <c r="C684">
        <v>1041</v>
      </c>
      <c r="D684">
        <v>422</v>
      </c>
    </row>
    <row r="685" spans="2:4" x14ac:dyDescent="0.25">
      <c r="B685">
        <v>681</v>
      </c>
      <c r="C685">
        <v>2259</v>
      </c>
      <c r="D685">
        <v>625</v>
      </c>
    </row>
    <row r="686" spans="2:4" x14ac:dyDescent="0.25">
      <c r="B686">
        <v>682</v>
      </c>
      <c r="C686">
        <v>1794</v>
      </c>
      <c r="D686">
        <v>421</v>
      </c>
    </row>
    <row r="687" spans="2:4" x14ac:dyDescent="0.25">
      <c r="B687">
        <v>683</v>
      </c>
      <c r="C687">
        <v>2375</v>
      </c>
      <c r="D687">
        <v>464</v>
      </c>
    </row>
    <row r="688" spans="2:4" x14ac:dyDescent="0.25">
      <c r="B688">
        <v>684</v>
      </c>
      <c r="C688">
        <v>948</v>
      </c>
      <c r="D688">
        <v>211</v>
      </c>
    </row>
    <row r="689" spans="2:4" x14ac:dyDescent="0.25">
      <c r="B689">
        <v>685</v>
      </c>
      <c r="C689">
        <v>927</v>
      </c>
      <c r="D689">
        <v>193</v>
      </c>
    </row>
    <row r="690" spans="2:4" x14ac:dyDescent="0.25">
      <c r="B690">
        <v>686</v>
      </c>
      <c r="C690">
        <v>2105</v>
      </c>
      <c r="D690">
        <v>483</v>
      </c>
    </row>
    <row r="691" spans="2:4" x14ac:dyDescent="0.25">
      <c r="B691">
        <v>687</v>
      </c>
      <c r="C691">
        <v>1012</v>
      </c>
      <c r="D691">
        <v>364</v>
      </c>
    </row>
    <row r="692" spans="2:4" x14ac:dyDescent="0.25">
      <c r="B692">
        <v>688</v>
      </c>
      <c r="C692">
        <v>1709</v>
      </c>
      <c r="D692">
        <v>593</v>
      </c>
    </row>
    <row r="693" spans="2:4" x14ac:dyDescent="0.25">
      <c r="B693">
        <v>689</v>
      </c>
      <c r="C693">
        <v>2898</v>
      </c>
      <c r="D693">
        <v>905</v>
      </c>
    </row>
    <row r="694" spans="2:4" x14ac:dyDescent="0.25">
      <c r="B694">
        <v>690</v>
      </c>
      <c r="C694">
        <v>1993</v>
      </c>
      <c r="D694">
        <v>479</v>
      </c>
    </row>
    <row r="695" spans="2:4" x14ac:dyDescent="0.25">
      <c r="B695">
        <v>691</v>
      </c>
      <c r="C695">
        <v>1454</v>
      </c>
      <c r="D695">
        <v>214</v>
      </c>
    </row>
    <row r="696" spans="2:4" x14ac:dyDescent="0.25">
      <c r="B696">
        <v>692</v>
      </c>
      <c r="C696">
        <v>2334</v>
      </c>
      <c r="D696">
        <v>843</v>
      </c>
    </row>
    <row r="697" spans="2:4" x14ac:dyDescent="0.25">
      <c r="B697">
        <v>693</v>
      </c>
      <c r="C697">
        <v>2480</v>
      </c>
      <c r="D697">
        <v>498</v>
      </c>
    </row>
    <row r="698" spans="2:4" x14ac:dyDescent="0.25">
      <c r="B698">
        <v>694</v>
      </c>
      <c r="C698">
        <v>2543</v>
      </c>
      <c r="D698">
        <v>609</v>
      </c>
    </row>
    <row r="699" spans="2:4" x14ac:dyDescent="0.25">
      <c r="B699">
        <v>695</v>
      </c>
      <c r="C699">
        <v>3373</v>
      </c>
      <c r="D699">
        <v>1037</v>
      </c>
    </row>
    <row r="700" spans="2:4" x14ac:dyDescent="0.25">
      <c r="B700">
        <v>696</v>
      </c>
      <c r="C700">
        <v>2466</v>
      </c>
      <c r="D700">
        <v>731</v>
      </c>
    </row>
    <row r="701" spans="2:4" x14ac:dyDescent="0.25">
      <c r="B701">
        <v>697</v>
      </c>
      <c r="C701">
        <v>1828</v>
      </c>
      <c r="D701">
        <v>449</v>
      </c>
    </row>
    <row r="702" spans="2:4" x14ac:dyDescent="0.25">
      <c r="B702">
        <v>698</v>
      </c>
      <c r="C702">
        <v>1453</v>
      </c>
      <c r="D702">
        <v>499</v>
      </c>
    </row>
    <row r="703" spans="2:4" x14ac:dyDescent="0.25">
      <c r="B703">
        <v>699</v>
      </c>
      <c r="C703">
        <v>1817</v>
      </c>
      <c r="D703">
        <v>382</v>
      </c>
    </row>
    <row r="704" spans="2:4" x14ac:dyDescent="0.25">
      <c r="B704">
        <v>700</v>
      </c>
      <c r="C704">
        <v>1973</v>
      </c>
      <c r="D704">
        <v>629</v>
      </c>
    </row>
    <row r="705" spans="2:4" x14ac:dyDescent="0.25">
      <c r="B705">
        <v>701</v>
      </c>
      <c r="C705">
        <v>2406</v>
      </c>
      <c r="D705">
        <v>460</v>
      </c>
    </row>
    <row r="706" spans="2:4" x14ac:dyDescent="0.25">
      <c r="B706">
        <v>702</v>
      </c>
      <c r="C706">
        <v>2586</v>
      </c>
      <c r="D706">
        <v>679</v>
      </c>
    </row>
    <row r="707" spans="2:4" x14ac:dyDescent="0.25">
      <c r="B707">
        <v>703</v>
      </c>
      <c r="C707">
        <v>2636</v>
      </c>
      <c r="D707">
        <v>631</v>
      </c>
    </row>
    <row r="708" spans="2:4" x14ac:dyDescent="0.25">
      <c r="B708">
        <v>704</v>
      </c>
      <c r="C708">
        <v>1840</v>
      </c>
      <c r="D708">
        <v>566</v>
      </c>
    </row>
    <row r="709" spans="2:4" x14ac:dyDescent="0.25">
      <c r="B709">
        <v>705</v>
      </c>
      <c r="C709">
        <v>1738</v>
      </c>
      <c r="D709">
        <v>575</v>
      </c>
    </row>
    <row r="710" spans="2:4" x14ac:dyDescent="0.25">
      <c r="B710">
        <v>706</v>
      </c>
      <c r="C710">
        <v>1282</v>
      </c>
      <c r="D710">
        <v>362</v>
      </c>
    </row>
    <row r="711" spans="2:4" x14ac:dyDescent="0.25">
      <c r="B711">
        <v>707</v>
      </c>
      <c r="C711">
        <v>1141</v>
      </c>
      <c r="D711">
        <v>363</v>
      </c>
    </row>
    <row r="712" spans="2:4" x14ac:dyDescent="0.25">
      <c r="B712">
        <v>708</v>
      </c>
      <c r="C712">
        <v>1413</v>
      </c>
      <c r="D712">
        <v>429</v>
      </c>
    </row>
    <row r="713" spans="2:4" x14ac:dyDescent="0.25">
      <c r="B713">
        <v>709</v>
      </c>
      <c r="C713">
        <v>1356</v>
      </c>
      <c r="D713">
        <v>256</v>
      </c>
    </row>
    <row r="714" spans="2:4" x14ac:dyDescent="0.25">
      <c r="B714">
        <v>710</v>
      </c>
      <c r="C714">
        <v>750</v>
      </c>
      <c r="D714">
        <v>360</v>
      </c>
    </row>
    <row r="715" spans="2:4" x14ac:dyDescent="0.25">
      <c r="B715">
        <v>711</v>
      </c>
      <c r="C715">
        <v>1676</v>
      </c>
      <c r="D715">
        <v>525</v>
      </c>
    </row>
    <row r="716" spans="2:4" x14ac:dyDescent="0.25">
      <c r="B716">
        <v>712</v>
      </c>
      <c r="C716">
        <v>1725</v>
      </c>
      <c r="D716">
        <v>445</v>
      </c>
    </row>
    <row r="717" spans="2:4" x14ac:dyDescent="0.25">
      <c r="B717">
        <v>713</v>
      </c>
      <c r="C717">
        <v>1712</v>
      </c>
      <c r="D717">
        <v>295</v>
      </c>
    </row>
    <row r="718" spans="2:4" x14ac:dyDescent="0.25">
      <c r="B718">
        <v>714</v>
      </c>
      <c r="C718">
        <v>1846</v>
      </c>
      <c r="D718">
        <v>397</v>
      </c>
    </row>
    <row r="719" spans="2:4" x14ac:dyDescent="0.25">
      <c r="B719">
        <v>715</v>
      </c>
      <c r="C719">
        <v>2856</v>
      </c>
      <c r="D719">
        <v>796</v>
      </c>
    </row>
    <row r="720" spans="2:4" x14ac:dyDescent="0.25">
      <c r="B720">
        <v>716</v>
      </c>
      <c r="C720">
        <v>1480</v>
      </c>
      <c r="D720">
        <v>453</v>
      </c>
    </row>
    <row r="721" spans="2:4" x14ac:dyDescent="0.25">
      <c r="B721">
        <v>717</v>
      </c>
      <c r="C721">
        <v>1427</v>
      </c>
      <c r="D721">
        <v>361</v>
      </c>
    </row>
    <row r="722" spans="2:4" x14ac:dyDescent="0.25">
      <c r="B722">
        <v>718</v>
      </c>
      <c r="C722">
        <v>1352</v>
      </c>
      <c r="D722">
        <v>441</v>
      </c>
    </row>
    <row r="723" spans="2:4" x14ac:dyDescent="0.25">
      <c r="B723">
        <v>719</v>
      </c>
      <c r="C723">
        <v>1691</v>
      </c>
      <c r="D723">
        <v>359</v>
      </c>
    </row>
    <row r="724" spans="2:4" x14ac:dyDescent="0.25">
      <c r="B724">
        <v>720</v>
      </c>
      <c r="C724">
        <v>2150</v>
      </c>
      <c r="D724">
        <v>475</v>
      </c>
    </row>
    <row r="725" spans="2:4" x14ac:dyDescent="0.25">
      <c r="B725">
        <v>721</v>
      </c>
      <c r="C725">
        <v>1851</v>
      </c>
      <c r="D725">
        <v>299</v>
      </c>
    </row>
    <row r="726" spans="2:4" x14ac:dyDescent="0.25">
      <c r="B726">
        <v>722</v>
      </c>
      <c r="C726">
        <v>2642</v>
      </c>
      <c r="D726">
        <v>693</v>
      </c>
    </row>
    <row r="727" spans="2:4" x14ac:dyDescent="0.25">
      <c r="B727">
        <v>723</v>
      </c>
      <c r="C727">
        <v>2019</v>
      </c>
      <c r="D727">
        <v>433</v>
      </c>
    </row>
    <row r="728" spans="2:4" x14ac:dyDescent="0.25">
      <c r="B728">
        <v>724</v>
      </c>
      <c r="C728">
        <v>979</v>
      </c>
      <c r="D728">
        <v>168</v>
      </c>
    </row>
    <row r="729" spans="2:4" x14ac:dyDescent="0.25">
      <c r="B729">
        <v>725</v>
      </c>
      <c r="C729">
        <v>1548</v>
      </c>
      <c r="D729">
        <v>265</v>
      </c>
    </row>
    <row r="730" spans="2:4" x14ac:dyDescent="0.25">
      <c r="B730">
        <v>726</v>
      </c>
      <c r="C730">
        <v>1640</v>
      </c>
      <c r="D730">
        <v>281</v>
      </c>
    </row>
    <row r="731" spans="2:4" x14ac:dyDescent="0.25">
      <c r="B731">
        <v>727</v>
      </c>
      <c r="C731">
        <v>1075</v>
      </c>
      <c r="D731">
        <v>431</v>
      </c>
    </row>
    <row r="732" spans="2:4" x14ac:dyDescent="0.25">
      <c r="B732">
        <v>728</v>
      </c>
      <c r="C732">
        <v>1650</v>
      </c>
      <c r="D732">
        <v>416</v>
      </c>
    </row>
    <row r="733" spans="2:4" x14ac:dyDescent="0.25">
      <c r="B733">
        <v>729</v>
      </c>
      <c r="C733">
        <v>3355</v>
      </c>
      <c r="D733">
        <v>908</v>
      </c>
    </row>
    <row r="734" spans="2:4" x14ac:dyDescent="0.25">
      <c r="B734">
        <v>730</v>
      </c>
      <c r="C734">
        <v>2894</v>
      </c>
      <c r="D734">
        <v>674</v>
      </c>
    </row>
    <row r="735" spans="2:4" x14ac:dyDescent="0.25">
      <c r="B735">
        <v>731</v>
      </c>
      <c r="C735">
        <v>2004</v>
      </c>
      <c r="D735">
        <v>304</v>
      </c>
    </row>
    <row r="736" spans="2:4" x14ac:dyDescent="0.25">
      <c r="B736">
        <v>732</v>
      </c>
      <c r="C736">
        <v>2058</v>
      </c>
      <c r="D736">
        <v>434</v>
      </c>
    </row>
    <row r="737" spans="2:4" x14ac:dyDescent="0.25">
      <c r="B737">
        <v>733</v>
      </c>
      <c r="C737">
        <v>1251</v>
      </c>
      <c r="D737">
        <v>422</v>
      </c>
    </row>
    <row r="738" spans="2:4" x14ac:dyDescent="0.25">
      <c r="B738">
        <v>734</v>
      </c>
      <c r="C738">
        <v>2172</v>
      </c>
      <c r="D738">
        <v>707</v>
      </c>
    </row>
    <row r="739" spans="2:4" x14ac:dyDescent="0.25">
      <c r="B739">
        <v>735</v>
      </c>
      <c r="C739">
        <v>2080</v>
      </c>
      <c r="D739">
        <v>460</v>
      </c>
    </row>
    <row r="740" spans="2:4" x14ac:dyDescent="0.25">
      <c r="B740">
        <v>736</v>
      </c>
      <c r="C740">
        <v>1958</v>
      </c>
      <c r="D740">
        <v>565</v>
      </c>
    </row>
    <row r="741" spans="2:4" x14ac:dyDescent="0.25">
      <c r="B741">
        <v>737</v>
      </c>
      <c r="C741">
        <v>2577</v>
      </c>
      <c r="D741">
        <v>780</v>
      </c>
    </row>
    <row r="742" spans="2:4" x14ac:dyDescent="0.25">
      <c r="B742">
        <v>738</v>
      </c>
      <c r="C742">
        <v>1693</v>
      </c>
      <c r="D742">
        <v>459</v>
      </c>
    </row>
    <row r="743" spans="2:4" x14ac:dyDescent="0.25">
      <c r="B743">
        <v>739</v>
      </c>
      <c r="C743">
        <v>655</v>
      </c>
      <c r="D743">
        <v>215</v>
      </c>
    </row>
    <row r="744" spans="2:4" x14ac:dyDescent="0.25">
      <c r="B744">
        <v>740</v>
      </c>
      <c r="C744">
        <v>1408</v>
      </c>
      <c r="D744">
        <v>435</v>
      </c>
    </row>
    <row r="745" spans="2:4" x14ac:dyDescent="0.25">
      <c r="B745">
        <v>741</v>
      </c>
      <c r="C745">
        <v>1722</v>
      </c>
      <c r="D745">
        <v>513</v>
      </c>
    </row>
    <row r="746" spans="2:4" x14ac:dyDescent="0.25">
      <c r="B746">
        <v>742</v>
      </c>
      <c r="C746">
        <v>1036</v>
      </c>
      <c r="D746">
        <v>158</v>
      </c>
    </row>
    <row r="747" spans="2:4" x14ac:dyDescent="0.25">
      <c r="B747">
        <v>743</v>
      </c>
      <c r="C747">
        <v>2784</v>
      </c>
      <c r="D747">
        <v>508</v>
      </c>
    </row>
    <row r="748" spans="2:4" x14ac:dyDescent="0.25">
      <c r="B748">
        <v>744</v>
      </c>
      <c r="C748">
        <v>1463</v>
      </c>
      <c r="D748">
        <v>325</v>
      </c>
    </row>
    <row r="749" spans="2:4" x14ac:dyDescent="0.25">
      <c r="B749">
        <v>745</v>
      </c>
      <c r="C749">
        <v>2392</v>
      </c>
      <c r="D749">
        <v>502</v>
      </c>
    </row>
    <row r="750" spans="2:4" x14ac:dyDescent="0.25">
      <c r="B750">
        <v>746</v>
      </c>
      <c r="C750">
        <v>2066</v>
      </c>
      <c r="D750">
        <v>577</v>
      </c>
    </row>
    <row r="751" spans="2:4" x14ac:dyDescent="0.25">
      <c r="B751">
        <v>747</v>
      </c>
      <c r="C751">
        <v>1829</v>
      </c>
      <c r="D751">
        <v>322</v>
      </c>
    </row>
    <row r="752" spans="2:4" x14ac:dyDescent="0.25">
      <c r="B752">
        <v>748</v>
      </c>
      <c r="C752">
        <v>2754</v>
      </c>
      <c r="D752">
        <v>723</v>
      </c>
    </row>
    <row r="753" spans="2:4" x14ac:dyDescent="0.25">
      <c r="B753">
        <v>749</v>
      </c>
      <c r="C753">
        <v>2532</v>
      </c>
      <c r="D753">
        <v>429</v>
      </c>
    </row>
    <row r="754" spans="2:4" x14ac:dyDescent="0.25">
      <c r="B754">
        <v>750</v>
      </c>
      <c r="C754">
        <v>1084</v>
      </c>
      <c r="D754">
        <v>295</v>
      </c>
    </row>
    <row r="755" spans="2:4" x14ac:dyDescent="0.25">
      <c r="B755">
        <v>751</v>
      </c>
      <c r="C755">
        <v>2133</v>
      </c>
      <c r="D755">
        <v>671</v>
      </c>
    </row>
    <row r="756" spans="2:4" x14ac:dyDescent="0.25">
      <c r="B756">
        <v>752</v>
      </c>
      <c r="C756">
        <v>1189</v>
      </c>
      <c r="D756">
        <v>298</v>
      </c>
    </row>
    <row r="757" spans="2:4" x14ac:dyDescent="0.25">
      <c r="B757">
        <v>753</v>
      </c>
      <c r="C757">
        <v>2745</v>
      </c>
      <c r="D757">
        <v>888</v>
      </c>
    </row>
    <row r="758" spans="2:4" x14ac:dyDescent="0.25">
      <c r="B758">
        <v>754</v>
      </c>
      <c r="C758">
        <v>1568</v>
      </c>
      <c r="D758">
        <v>282</v>
      </c>
    </row>
    <row r="759" spans="2:4" x14ac:dyDescent="0.25">
      <c r="B759">
        <v>755</v>
      </c>
      <c r="C759">
        <v>1546</v>
      </c>
      <c r="D759">
        <v>342</v>
      </c>
    </row>
    <row r="760" spans="2:4" x14ac:dyDescent="0.25">
      <c r="B760">
        <v>756</v>
      </c>
      <c r="C760">
        <v>2152</v>
      </c>
      <c r="D760">
        <v>592</v>
      </c>
    </row>
    <row r="761" spans="2:4" x14ac:dyDescent="0.25">
      <c r="B761">
        <v>757</v>
      </c>
      <c r="C761">
        <v>2099</v>
      </c>
      <c r="D761">
        <v>704</v>
      </c>
    </row>
    <row r="762" spans="2:4" x14ac:dyDescent="0.25">
      <c r="B762">
        <v>758</v>
      </c>
      <c r="C762">
        <v>2731</v>
      </c>
      <c r="D762">
        <v>762</v>
      </c>
    </row>
    <row r="763" spans="2:4" x14ac:dyDescent="0.25">
      <c r="B763">
        <v>759</v>
      </c>
      <c r="C763">
        <v>2072</v>
      </c>
      <c r="D763">
        <v>632</v>
      </c>
    </row>
    <row r="764" spans="2:4" x14ac:dyDescent="0.25">
      <c r="B764">
        <v>760</v>
      </c>
      <c r="C764">
        <v>2504</v>
      </c>
      <c r="D764">
        <v>534</v>
      </c>
    </row>
    <row r="765" spans="2:4" x14ac:dyDescent="0.25">
      <c r="B765">
        <v>761</v>
      </c>
      <c r="C765">
        <v>1163</v>
      </c>
      <c r="D765">
        <v>350</v>
      </c>
    </row>
    <row r="766" spans="2:4" x14ac:dyDescent="0.25">
      <c r="B766">
        <v>762</v>
      </c>
      <c r="C766">
        <v>1864</v>
      </c>
      <c r="D766">
        <v>396</v>
      </c>
    </row>
    <row r="767" spans="2:4" x14ac:dyDescent="0.25">
      <c r="B767">
        <v>763</v>
      </c>
      <c r="C767">
        <v>2123</v>
      </c>
      <c r="D767">
        <v>552</v>
      </c>
    </row>
    <row r="768" spans="2:4" x14ac:dyDescent="0.25">
      <c r="B768">
        <v>764</v>
      </c>
      <c r="C768">
        <v>1707</v>
      </c>
      <c r="D768">
        <v>568</v>
      </c>
    </row>
    <row r="769" spans="2:4" x14ac:dyDescent="0.25">
      <c r="B769">
        <v>765</v>
      </c>
      <c r="C769">
        <v>1795</v>
      </c>
      <c r="D769">
        <v>410</v>
      </c>
    </row>
    <row r="770" spans="2:4" x14ac:dyDescent="0.25">
      <c r="B770">
        <v>766</v>
      </c>
      <c r="C770">
        <v>1601</v>
      </c>
      <c r="D770">
        <v>385</v>
      </c>
    </row>
    <row r="771" spans="2:4" x14ac:dyDescent="0.25">
      <c r="B771">
        <v>767</v>
      </c>
      <c r="C771">
        <v>1630</v>
      </c>
      <c r="D771">
        <v>307</v>
      </c>
    </row>
    <row r="772" spans="2:4" x14ac:dyDescent="0.25">
      <c r="B772">
        <v>768</v>
      </c>
      <c r="C772">
        <v>2180</v>
      </c>
      <c r="D772">
        <v>568</v>
      </c>
    </row>
    <row r="773" spans="2:4" x14ac:dyDescent="0.25">
      <c r="B773">
        <v>769</v>
      </c>
      <c r="C773">
        <v>1725</v>
      </c>
      <c r="D773">
        <v>427</v>
      </c>
    </row>
    <row r="774" spans="2:4" x14ac:dyDescent="0.25">
      <c r="B774">
        <v>770</v>
      </c>
      <c r="C774">
        <v>1443</v>
      </c>
      <c r="D774">
        <v>242</v>
      </c>
    </row>
    <row r="775" spans="2:4" x14ac:dyDescent="0.25">
      <c r="B775">
        <v>771</v>
      </c>
      <c r="C775">
        <v>2307</v>
      </c>
      <c r="D775">
        <v>468</v>
      </c>
    </row>
    <row r="776" spans="2:4" x14ac:dyDescent="0.25">
      <c r="B776">
        <v>772</v>
      </c>
      <c r="C776">
        <v>1246</v>
      </c>
      <c r="D776">
        <v>269</v>
      </c>
    </row>
    <row r="777" spans="2:4" x14ac:dyDescent="0.25">
      <c r="B777">
        <v>773</v>
      </c>
      <c r="C777">
        <v>2735</v>
      </c>
      <c r="D777">
        <v>571</v>
      </c>
    </row>
    <row r="778" spans="2:4" x14ac:dyDescent="0.25">
      <c r="B778">
        <v>774</v>
      </c>
      <c r="C778">
        <v>2767</v>
      </c>
      <c r="D778">
        <v>557</v>
      </c>
    </row>
    <row r="779" spans="2:4" x14ac:dyDescent="0.25">
      <c r="B779">
        <v>775</v>
      </c>
      <c r="C779">
        <v>1744</v>
      </c>
      <c r="D779">
        <v>508</v>
      </c>
    </row>
    <row r="780" spans="2:4" x14ac:dyDescent="0.25">
      <c r="B780">
        <v>776</v>
      </c>
      <c r="C780">
        <v>2042</v>
      </c>
      <c r="D780">
        <v>544</v>
      </c>
    </row>
    <row r="781" spans="2:4" x14ac:dyDescent="0.25">
      <c r="B781">
        <v>777</v>
      </c>
      <c r="C781">
        <v>1586</v>
      </c>
      <c r="D781">
        <v>526</v>
      </c>
    </row>
    <row r="782" spans="2:4" x14ac:dyDescent="0.25">
      <c r="B782">
        <v>778</v>
      </c>
      <c r="C782">
        <v>1749</v>
      </c>
      <c r="D782">
        <v>544</v>
      </c>
    </row>
    <row r="783" spans="2:4" x14ac:dyDescent="0.25">
      <c r="B783">
        <v>779</v>
      </c>
      <c r="C783">
        <v>947</v>
      </c>
      <c r="D783">
        <v>232</v>
      </c>
    </row>
    <row r="784" spans="2:4" x14ac:dyDescent="0.25">
      <c r="B784">
        <v>780</v>
      </c>
      <c r="C784">
        <v>3255</v>
      </c>
      <c r="D784">
        <v>830</v>
      </c>
    </row>
    <row r="785" spans="2:4" x14ac:dyDescent="0.25">
      <c r="B785">
        <v>781</v>
      </c>
      <c r="C785">
        <v>2136</v>
      </c>
      <c r="D785">
        <v>385</v>
      </c>
    </row>
    <row r="786" spans="2:4" x14ac:dyDescent="0.25">
      <c r="B786">
        <v>782</v>
      </c>
      <c r="C786">
        <v>2602</v>
      </c>
      <c r="D786">
        <v>668</v>
      </c>
    </row>
    <row r="787" spans="2:4" x14ac:dyDescent="0.25">
      <c r="B787">
        <v>783</v>
      </c>
      <c r="C787">
        <v>1878</v>
      </c>
      <c r="D787">
        <v>350</v>
      </c>
    </row>
    <row r="788" spans="2:4" x14ac:dyDescent="0.25">
      <c r="B788">
        <v>784</v>
      </c>
      <c r="C788">
        <v>2312</v>
      </c>
      <c r="D788">
        <v>661</v>
      </c>
    </row>
    <row r="789" spans="2:4" x14ac:dyDescent="0.25">
      <c r="B789">
        <v>785</v>
      </c>
      <c r="C789">
        <v>1313</v>
      </c>
      <c r="D789">
        <v>393</v>
      </c>
    </row>
    <row r="790" spans="2:4" x14ac:dyDescent="0.25">
      <c r="B790">
        <v>786</v>
      </c>
      <c r="C790">
        <v>1707</v>
      </c>
      <c r="D790">
        <v>491</v>
      </c>
    </row>
    <row r="791" spans="2:4" x14ac:dyDescent="0.25">
      <c r="B791">
        <v>787</v>
      </c>
      <c r="C791">
        <v>1802</v>
      </c>
      <c r="D791">
        <v>475</v>
      </c>
    </row>
    <row r="792" spans="2:4" x14ac:dyDescent="0.25">
      <c r="B792">
        <v>788</v>
      </c>
      <c r="C792">
        <v>3105</v>
      </c>
      <c r="D792">
        <v>880</v>
      </c>
    </row>
    <row r="793" spans="2:4" x14ac:dyDescent="0.25">
      <c r="B793">
        <v>789</v>
      </c>
      <c r="C793">
        <v>1863</v>
      </c>
      <c r="D793">
        <v>481</v>
      </c>
    </row>
    <row r="794" spans="2:4" x14ac:dyDescent="0.25">
      <c r="B794">
        <v>790</v>
      </c>
      <c r="C794">
        <v>1869</v>
      </c>
      <c r="D794">
        <v>505</v>
      </c>
    </row>
    <row r="795" spans="2:4" x14ac:dyDescent="0.25">
      <c r="B795">
        <v>791</v>
      </c>
      <c r="C795">
        <v>2435</v>
      </c>
      <c r="D795">
        <v>685</v>
      </c>
    </row>
    <row r="796" spans="2:4" x14ac:dyDescent="0.25">
      <c r="B796">
        <v>792</v>
      </c>
      <c r="C796">
        <v>1599</v>
      </c>
      <c r="D796">
        <v>283</v>
      </c>
    </row>
    <row r="797" spans="2:4" x14ac:dyDescent="0.25">
      <c r="B797">
        <v>793</v>
      </c>
      <c r="C797">
        <v>1561</v>
      </c>
      <c r="D797">
        <v>379</v>
      </c>
    </row>
    <row r="798" spans="2:4" x14ac:dyDescent="0.25">
      <c r="B798">
        <v>794</v>
      </c>
      <c r="C798">
        <v>1897</v>
      </c>
      <c r="D798">
        <v>336</v>
      </c>
    </row>
    <row r="799" spans="2:4" x14ac:dyDescent="0.25">
      <c r="B799">
        <v>795</v>
      </c>
      <c r="C799">
        <v>850</v>
      </c>
      <c r="D799">
        <v>290</v>
      </c>
    </row>
    <row r="800" spans="2:4" x14ac:dyDescent="0.25">
      <c r="B800">
        <v>796</v>
      </c>
      <c r="C800">
        <v>2230</v>
      </c>
      <c r="D800">
        <v>449</v>
      </c>
    </row>
    <row r="801" spans="2:4" x14ac:dyDescent="0.25">
      <c r="B801">
        <v>797</v>
      </c>
      <c r="C801">
        <v>1077</v>
      </c>
      <c r="D801">
        <v>311</v>
      </c>
    </row>
    <row r="802" spans="2:4" x14ac:dyDescent="0.25">
      <c r="B802">
        <v>798</v>
      </c>
      <c r="C802">
        <v>1824</v>
      </c>
      <c r="D802">
        <v>456</v>
      </c>
    </row>
    <row r="803" spans="2:4" x14ac:dyDescent="0.25">
      <c r="B803">
        <v>799</v>
      </c>
      <c r="C803">
        <v>1246</v>
      </c>
      <c r="D803">
        <v>501</v>
      </c>
    </row>
    <row r="804" spans="2:4" x14ac:dyDescent="0.25">
      <c r="B804">
        <v>800</v>
      </c>
      <c r="C804">
        <v>926</v>
      </c>
      <c r="D804">
        <v>132</v>
      </c>
    </row>
    <row r="805" spans="2:4" x14ac:dyDescent="0.25">
      <c r="B805">
        <v>801</v>
      </c>
      <c r="C805">
        <v>881</v>
      </c>
      <c r="D805">
        <v>331</v>
      </c>
    </row>
    <row r="806" spans="2:4" x14ac:dyDescent="0.25">
      <c r="B806">
        <v>802</v>
      </c>
      <c r="C806">
        <v>2139</v>
      </c>
      <c r="D806">
        <v>617</v>
      </c>
    </row>
    <row r="807" spans="2:4" x14ac:dyDescent="0.25">
      <c r="B807">
        <v>803</v>
      </c>
      <c r="C807">
        <v>2508</v>
      </c>
      <c r="D807">
        <v>644</v>
      </c>
    </row>
    <row r="808" spans="2:4" x14ac:dyDescent="0.25">
      <c r="B808">
        <v>804</v>
      </c>
      <c r="C808">
        <v>1257</v>
      </c>
      <c r="D808">
        <v>331</v>
      </c>
    </row>
    <row r="809" spans="2:4" x14ac:dyDescent="0.25">
      <c r="B809">
        <v>805</v>
      </c>
      <c r="C809">
        <v>1393</v>
      </c>
      <c r="D809">
        <v>433</v>
      </c>
    </row>
    <row r="810" spans="2:4" x14ac:dyDescent="0.25">
      <c r="B810">
        <v>806</v>
      </c>
      <c r="C810">
        <v>1797</v>
      </c>
      <c r="D810">
        <v>492</v>
      </c>
    </row>
    <row r="811" spans="2:4" x14ac:dyDescent="0.25">
      <c r="B811">
        <v>807</v>
      </c>
      <c r="C811">
        <v>1863</v>
      </c>
      <c r="D811">
        <v>522</v>
      </c>
    </row>
    <row r="812" spans="2:4" x14ac:dyDescent="0.25">
      <c r="B812">
        <v>808</v>
      </c>
      <c r="C812">
        <v>2263</v>
      </c>
      <c r="D812">
        <v>693</v>
      </c>
    </row>
    <row r="813" spans="2:4" x14ac:dyDescent="0.25">
      <c r="B813">
        <v>809</v>
      </c>
      <c r="C813">
        <v>1179</v>
      </c>
      <c r="D813">
        <v>410</v>
      </c>
    </row>
    <row r="814" spans="2:4" x14ac:dyDescent="0.25">
      <c r="B814">
        <v>810</v>
      </c>
      <c r="C814">
        <v>1175</v>
      </c>
      <c r="D814">
        <v>378</v>
      </c>
    </row>
    <row r="815" spans="2:4" x14ac:dyDescent="0.25">
      <c r="B815">
        <v>811</v>
      </c>
      <c r="C815">
        <v>2220</v>
      </c>
      <c r="D815">
        <v>427</v>
      </c>
    </row>
    <row r="816" spans="2:4" x14ac:dyDescent="0.25">
      <c r="B816">
        <v>812</v>
      </c>
      <c r="C816">
        <v>3267</v>
      </c>
      <c r="D816">
        <v>883</v>
      </c>
    </row>
    <row r="817" spans="2:4" x14ac:dyDescent="0.25">
      <c r="B817">
        <v>813</v>
      </c>
      <c r="C817">
        <v>2085</v>
      </c>
      <c r="D817">
        <v>489</v>
      </c>
    </row>
    <row r="818" spans="2:4" x14ac:dyDescent="0.25">
      <c r="B818">
        <v>814</v>
      </c>
      <c r="C818">
        <v>1437</v>
      </c>
      <c r="D818">
        <v>474</v>
      </c>
    </row>
    <row r="819" spans="2:4" x14ac:dyDescent="0.25">
      <c r="B819">
        <v>815</v>
      </c>
      <c r="C819">
        <v>1342</v>
      </c>
      <c r="D819">
        <v>479</v>
      </c>
    </row>
    <row r="820" spans="2:4" x14ac:dyDescent="0.25">
      <c r="B820">
        <v>816</v>
      </c>
      <c r="C820">
        <v>1453</v>
      </c>
      <c r="D820">
        <v>503</v>
      </c>
    </row>
    <row r="821" spans="2:4" x14ac:dyDescent="0.25">
      <c r="B821">
        <v>817</v>
      </c>
      <c r="C821">
        <v>1681</v>
      </c>
      <c r="D821">
        <v>488</v>
      </c>
    </row>
    <row r="822" spans="2:4" x14ac:dyDescent="0.25">
      <c r="B822">
        <v>818</v>
      </c>
      <c r="C822">
        <v>3417</v>
      </c>
      <c r="D822">
        <v>836</v>
      </c>
    </row>
    <row r="823" spans="2:4" x14ac:dyDescent="0.25">
      <c r="B823">
        <v>819</v>
      </c>
      <c r="C823">
        <v>2052</v>
      </c>
      <c r="D823">
        <v>564</v>
      </c>
    </row>
    <row r="824" spans="2:4" x14ac:dyDescent="0.25">
      <c r="B824">
        <v>820</v>
      </c>
      <c r="C824">
        <v>1257</v>
      </c>
      <c r="D824">
        <v>319</v>
      </c>
    </row>
    <row r="825" spans="2:4" x14ac:dyDescent="0.25">
      <c r="B825">
        <v>821</v>
      </c>
      <c r="C825">
        <v>1166</v>
      </c>
      <c r="D825">
        <v>384</v>
      </c>
    </row>
    <row r="826" spans="2:4" x14ac:dyDescent="0.25">
      <c r="B826">
        <v>822</v>
      </c>
      <c r="C826">
        <v>3276</v>
      </c>
      <c r="D826">
        <v>941</v>
      </c>
    </row>
    <row r="827" spans="2:4" x14ac:dyDescent="0.25">
      <c r="B827">
        <v>823</v>
      </c>
      <c r="C827">
        <v>2180</v>
      </c>
      <c r="D827">
        <v>789</v>
      </c>
    </row>
    <row r="828" spans="2:4" x14ac:dyDescent="0.25">
      <c r="B828">
        <v>824</v>
      </c>
      <c r="C828">
        <v>2293</v>
      </c>
      <c r="D828">
        <v>459</v>
      </c>
    </row>
    <row r="829" spans="2:4" x14ac:dyDescent="0.25">
      <c r="B829">
        <v>825</v>
      </c>
      <c r="C829">
        <v>1322</v>
      </c>
      <c r="D829">
        <v>432</v>
      </c>
    </row>
    <row r="830" spans="2:4" x14ac:dyDescent="0.25">
      <c r="B830">
        <v>826</v>
      </c>
      <c r="C830">
        <v>2013</v>
      </c>
      <c r="D830">
        <v>354</v>
      </c>
    </row>
    <row r="831" spans="2:4" x14ac:dyDescent="0.25">
      <c r="B831">
        <v>827</v>
      </c>
      <c r="C831">
        <v>2054</v>
      </c>
      <c r="D831">
        <v>526</v>
      </c>
    </row>
    <row r="832" spans="2:4" x14ac:dyDescent="0.25">
      <c r="B832">
        <v>828</v>
      </c>
      <c r="C832">
        <v>1554</v>
      </c>
      <c r="D832">
        <v>246</v>
      </c>
    </row>
    <row r="833" spans="2:4" x14ac:dyDescent="0.25">
      <c r="B833">
        <v>829</v>
      </c>
      <c r="C833">
        <v>1814</v>
      </c>
      <c r="D833">
        <v>437</v>
      </c>
    </row>
    <row r="834" spans="2:4" x14ac:dyDescent="0.25">
      <c r="B834">
        <v>830</v>
      </c>
      <c r="C834">
        <v>2342</v>
      </c>
      <c r="D834">
        <v>657</v>
      </c>
    </row>
    <row r="835" spans="2:4" x14ac:dyDescent="0.25">
      <c r="B835">
        <v>831</v>
      </c>
      <c r="C835">
        <v>1918</v>
      </c>
      <c r="D835">
        <v>465</v>
      </c>
    </row>
    <row r="836" spans="2:4" x14ac:dyDescent="0.25">
      <c r="B836">
        <v>832</v>
      </c>
      <c r="C836">
        <v>2442</v>
      </c>
      <c r="D836">
        <v>455</v>
      </c>
    </row>
    <row r="837" spans="2:4" x14ac:dyDescent="0.25">
      <c r="B837">
        <v>833</v>
      </c>
      <c r="C837">
        <v>2126</v>
      </c>
      <c r="D837">
        <v>429</v>
      </c>
    </row>
    <row r="838" spans="2:4" x14ac:dyDescent="0.25">
      <c r="B838">
        <v>834</v>
      </c>
      <c r="C838">
        <v>1578</v>
      </c>
      <c r="D838">
        <v>450</v>
      </c>
    </row>
    <row r="839" spans="2:4" x14ac:dyDescent="0.25">
      <c r="B839">
        <v>835</v>
      </c>
      <c r="C839">
        <v>1693</v>
      </c>
      <c r="D839">
        <v>385</v>
      </c>
    </row>
    <row r="840" spans="2:4" x14ac:dyDescent="0.25">
      <c r="B840">
        <v>836</v>
      </c>
      <c r="C840">
        <v>2645</v>
      </c>
      <c r="D840">
        <v>508</v>
      </c>
    </row>
    <row r="841" spans="2:4" x14ac:dyDescent="0.25">
      <c r="B841">
        <v>837</v>
      </c>
      <c r="C841">
        <v>1836</v>
      </c>
      <c r="D841">
        <v>533</v>
      </c>
    </row>
    <row r="842" spans="2:4" x14ac:dyDescent="0.25">
      <c r="B842">
        <v>838</v>
      </c>
      <c r="C842">
        <v>1680</v>
      </c>
      <c r="D842">
        <v>442</v>
      </c>
    </row>
    <row r="843" spans="2:4" x14ac:dyDescent="0.25">
      <c r="B843">
        <v>839</v>
      </c>
      <c r="C843">
        <v>2215</v>
      </c>
      <c r="D843">
        <v>490</v>
      </c>
    </row>
    <row r="844" spans="2:4" x14ac:dyDescent="0.25">
      <c r="B844">
        <v>840</v>
      </c>
      <c r="C844">
        <v>2357</v>
      </c>
      <c r="D844">
        <v>436</v>
      </c>
    </row>
    <row r="845" spans="2:4" x14ac:dyDescent="0.25">
      <c r="B845">
        <v>841</v>
      </c>
      <c r="C845">
        <v>2325</v>
      </c>
      <c r="D845">
        <v>579</v>
      </c>
    </row>
    <row r="846" spans="2:4" x14ac:dyDescent="0.25">
      <c r="B846">
        <v>842</v>
      </c>
      <c r="C846">
        <v>2268</v>
      </c>
      <c r="D846">
        <v>484</v>
      </c>
    </row>
    <row r="847" spans="2:4" x14ac:dyDescent="0.25">
      <c r="B847">
        <v>843</v>
      </c>
      <c r="C847">
        <v>3083</v>
      </c>
      <c r="D847">
        <v>771</v>
      </c>
    </row>
    <row r="848" spans="2:4" x14ac:dyDescent="0.25">
      <c r="B848">
        <v>844</v>
      </c>
      <c r="C848">
        <v>1365</v>
      </c>
      <c r="D848">
        <v>485</v>
      </c>
    </row>
    <row r="849" spans="2:4" x14ac:dyDescent="0.25">
      <c r="B849">
        <v>845</v>
      </c>
      <c r="C849">
        <v>3257</v>
      </c>
      <c r="D849">
        <v>931</v>
      </c>
    </row>
    <row r="850" spans="2:4" x14ac:dyDescent="0.25">
      <c r="B850">
        <v>846</v>
      </c>
      <c r="C850">
        <v>997</v>
      </c>
      <c r="D850">
        <v>146</v>
      </c>
    </row>
    <row r="851" spans="2:4" x14ac:dyDescent="0.25">
      <c r="B851">
        <v>847</v>
      </c>
      <c r="C851">
        <v>1663</v>
      </c>
      <c r="D851">
        <v>511</v>
      </c>
    </row>
    <row r="852" spans="2:4" x14ac:dyDescent="0.25">
      <c r="B852">
        <v>848</v>
      </c>
      <c r="C852">
        <v>1277</v>
      </c>
      <c r="D852">
        <v>315</v>
      </c>
    </row>
    <row r="853" spans="2:4" x14ac:dyDescent="0.25">
      <c r="B853">
        <v>849</v>
      </c>
      <c r="C853">
        <v>2131</v>
      </c>
      <c r="D853">
        <v>602</v>
      </c>
    </row>
    <row r="854" spans="2:4" x14ac:dyDescent="0.25">
      <c r="B854">
        <v>850</v>
      </c>
      <c r="C854">
        <v>1887</v>
      </c>
      <c r="D854">
        <v>322</v>
      </c>
    </row>
    <row r="855" spans="2:4" x14ac:dyDescent="0.25">
      <c r="B855">
        <v>851</v>
      </c>
      <c r="C855">
        <v>1765</v>
      </c>
      <c r="D855">
        <v>351</v>
      </c>
    </row>
    <row r="856" spans="2:4" x14ac:dyDescent="0.25">
      <c r="B856">
        <v>852</v>
      </c>
      <c r="C856">
        <v>1270</v>
      </c>
      <c r="D856">
        <v>324</v>
      </c>
    </row>
    <row r="857" spans="2:4" x14ac:dyDescent="0.25">
      <c r="B857">
        <v>853</v>
      </c>
      <c r="C857">
        <v>2069</v>
      </c>
      <c r="D857">
        <v>702</v>
      </c>
    </row>
    <row r="858" spans="2:4" x14ac:dyDescent="0.25">
      <c r="B858">
        <v>854</v>
      </c>
      <c r="C858">
        <v>2415</v>
      </c>
      <c r="D858">
        <v>659</v>
      </c>
    </row>
    <row r="859" spans="2:4" x14ac:dyDescent="0.25">
      <c r="B859">
        <v>855</v>
      </c>
      <c r="C859">
        <v>1989</v>
      </c>
      <c r="D859">
        <v>603</v>
      </c>
    </row>
    <row r="860" spans="2:4" x14ac:dyDescent="0.25">
      <c r="B860">
        <v>856</v>
      </c>
      <c r="C860">
        <v>3071</v>
      </c>
      <c r="D860">
        <v>844</v>
      </c>
    </row>
    <row r="861" spans="2:4" x14ac:dyDescent="0.25">
      <c r="B861">
        <v>857</v>
      </c>
      <c r="C861">
        <v>1469</v>
      </c>
      <c r="D861">
        <v>456</v>
      </c>
    </row>
    <row r="862" spans="2:4" x14ac:dyDescent="0.25">
      <c r="B862">
        <v>858</v>
      </c>
      <c r="C862">
        <v>1142</v>
      </c>
      <c r="D862">
        <v>303</v>
      </c>
    </row>
    <row r="863" spans="2:4" x14ac:dyDescent="0.25">
      <c r="B863">
        <v>859</v>
      </c>
      <c r="C863">
        <v>1100</v>
      </c>
      <c r="D863">
        <v>409</v>
      </c>
    </row>
    <row r="864" spans="2:4" x14ac:dyDescent="0.25">
      <c r="B864">
        <v>860</v>
      </c>
      <c r="C864">
        <v>2378</v>
      </c>
      <c r="D864">
        <v>555</v>
      </c>
    </row>
    <row r="865" spans="2:4" x14ac:dyDescent="0.25">
      <c r="B865">
        <v>861</v>
      </c>
      <c r="C865">
        <v>2215</v>
      </c>
      <c r="D865">
        <v>502</v>
      </c>
    </row>
    <row r="866" spans="2:4" x14ac:dyDescent="0.25">
      <c r="B866">
        <v>862</v>
      </c>
      <c r="C866">
        <v>1593</v>
      </c>
      <c r="D866">
        <v>374</v>
      </c>
    </row>
    <row r="867" spans="2:4" x14ac:dyDescent="0.25">
      <c r="B867">
        <v>863</v>
      </c>
      <c r="C867">
        <v>1465</v>
      </c>
      <c r="D867">
        <v>340</v>
      </c>
    </row>
    <row r="868" spans="2:4" x14ac:dyDescent="0.25">
      <c r="B868">
        <v>864</v>
      </c>
      <c r="C868">
        <v>2861</v>
      </c>
      <c r="D868">
        <v>623</v>
      </c>
    </row>
    <row r="869" spans="2:4" x14ac:dyDescent="0.25">
      <c r="B869">
        <v>865</v>
      </c>
      <c r="C869">
        <v>1553</v>
      </c>
      <c r="D869">
        <v>316</v>
      </c>
    </row>
    <row r="870" spans="2:4" x14ac:dyDescent="0.25">
      <c r="B870">
        <v>866</v>
      </c>
      <c r="C870">
        <v>2105</v>
      </c>
      <c r="D870">
        <v>654</v>
      </c>
    </row>
    <row r="871" spans="2:4" x14ac:dyDescent="0.25">
      <c r="B871">
        <v>867</v>
      </c>
      <c r="C871">
        <v>1970</v>
      </c>
      <c r="D871">
        <v>665</v>
      </c>
    </row>
    <row r="872" spans="2:4" x14ac:dyDescent="0.25">
      <c r="B872">
        <v>868</v>
      </c>
      <c r="C872">
        <v>3081</v>
      </c>
      <c r="D872">
        <v>812</v>
      </c>
    </row>
    <row r="873" spans="2:4" x14ac:dyDescent="0.25">
      <c r="B873">
        <v>869</v>
      </c>
      <c r="C873">
        <v>2084</v>
      </c>
      <c r="D873">
        <v>549</v>
      </c>
    </row>
    <row r="874" spans="2:4" x14ac:dyDescent="0.25">
      <c r="B874">
        <v>870</v>
      </c>
      <c r="C874">
        <v>803</v>
      </c>
      <c r="D874">
        <v>176</v>
      </c>
    </row>
    <row r="875" spans="2:4" x14ac:dyDescent="0.25">
      <c r="B875">
        <v>871</v>
      </c>
      <c r="C875">
        <v>2102</v>
      </c>
      <c r="D875">
        <v>546</v>
      </c>
    </row>
    <row r="876" spans="2:4" x14ac:dyDescent="0.25">
      <c r="B876">
        <v>872</v>
      </c>
      <c r="C876">
        <v>2354</v>
      </c>
      <c r="D876">
        <v>595</v>
      </c>
    </row>
    <row r="877" spans="2:4" x14ac:dyDescent="0.25">
      <c r="B877">
        <v>873</v>
      </c>
      <c r="C877">
        <v>1395</v>
      </c>
      <c r="D877">
        <v>409</v>
      </c>
    </row>
    <row r="878" spans="2:4" x14ac:dyDescent="0.25">
      <c r="B878">
        <v>874</v>
      </c>
      <c r="C878">
        <v>1042</v>
      </c>
      <c r="D878">
        <v>302</v>
      </c>
    </row>
    <row r="879" spans="2:4" x14ac:dyDescent="0.25">
      <c r="B879">
        <v>875</v>
      </c>
      <c r="C879">
        <v>1400</v>
      </c>
      <c r="D879">
        <v>322</v>
      </c>
    </row>
    <row r="880" spans="2:4" x14ac:dyDescent="0.25">
      <c r="B880">
        <v>876</v>
      </c>
      <c r="C880">
        <v>2399</v>
      </c>
      <c r="D880">
        <v>669</v>
      </c>
    </row>
    <row r="881" spans="2:4" x14ac:dyDescent="0.25">
      <c r="B881">
        <v>877</v>
      </c>
      <c r="C881">
        <v>1555</v>
      </c>
      <c r="D881">
        <v>293</v>
      </c>
    </row>
    <row r="882" spans="2:4" x14ac:dyDescent="0.25">
      <c r="B882">
        <v>878</v>
      </c>
      <c r="C882">
        <v>2710</v>
      </c>
      <c r="D882">
        <v>812</v>
      </c>
    </row>
    <row r="883" spans="2:4" x14ac:dyDescent="0.25">
      <c r="B883">
        <v>879</v>
      </c>
      <c r="C883">
        <v>1755</v>
      </c>
      <c r="D883">
        <v>618</v>
      </c>
    </row>
    <row r="884" spans="2:4" x14ac:dyDescent="0.25">
      <c r="B884">
        <v>880</v>
      </c>
      <c r="C884">
        <v>1663</v>
      </c>
      <c r="D884">
        <v>458</v>
      </c>
    </row>
    <row r="885" spans="2:4" x14ac:dyDescent="0.25">
      <c r="B885">
        <v>881</v>
      </c>
      <c r="C885">
        <v>953</v>
      </c>
      <c r="D885">
        <v>363</v>
      </c>
    </row>
    <row r="886" spans="2:4" x14ac:dyDescent="0.25">
      <c r="B886">
        <v>882</v>
      </c>
      <c r="C886">
        <v>2463</v>
      </c>
      <c r="D886">
        <v>620</v>
      </c>
    </row>
    <row r="887" spans="2:4" x14ac:dyDescent="0.25">
      <c r="B887">
        <v>883</v>
      </c>
      <c r="C887">
        <v>2053</v>
      </c>
      <c r="D887">
        <v>545</v>
      </c>
    </row>
    <row r="888" spans="2:4" x14ac:dyDescent="0.25">
      <c r="B888">
        <v>884</v>
      </c>
      <c r="C888">
        <v>2391</v>
      </c>
      <c r="D888">
        <v>842</v>
      </c>
    </row>
    <row r="889" spans="2:4" x14ac:dyDescent="0.25">
      <c r="B889">
        <v>885</v>
      </c>
      <c r="C889">
        <v>2134</v>
      </c>
      <c r="D889">
        <v>565</v>
      </c>
    </row>
    <row r="890" spans="2:4" x14ac:dyDescent="0.25">
      <c r="B890">
        <v>886</v>
      </c>
      <c r="C890">
        <v>3042</v>
      </c>
      <c r="D890">
        <v>745</v>
      </c>
    </row>
    <row r="891" spans="2:4" x14ac:dyDescent="0.25">
      <c r="B891">
        <v>887</v>
      </c>
      <c r="C891">
        <v>2859</v>
      </c>
      <c r="D891">
        <v>536</v>
      </c>
    </row>
    <row r="892" spans="2:4" x14ac:dyDescent="0.25">
      <c r="B892">
        <v>888</v>
      </c>
      <c r="C892">
        <v>2311</v>
      </c>
      <c r="D892">
        <v>526</v>
      </c>
    </row>
    <row r="893" spans="2:4" x14ac:dyDescent="0.25">
      <c r="B893">
        <v>889</v>
      </c>
      <c r="C893">
        <v>1850</v>
      </c>
      <c r="D893">
        <v>403</v>
      </c>
    </row>
    <row r="894" spans="2:4" x14ac:dyDescent="0.25">
      <c r="B894">
        <v>890</v>
      </c>
      <c r="C894">
        <v>2612</v>
      </c>
      <c r="D894">
        <v>503</v>
      </c>
    </row>
    <row r="895" spans="2:4" x14ac:dyDescent="0.25">
      <c r="B895">
        <v>891</v>
      </c>
      <c r="C895">
        <v>2488</v>
      </c>
      <c r="D895">
        <v>669</v>
      </c>
    </row>
    <row r="896" spans="2:4" x14ac:dyDescent="0.25">
      <c r="B896">
        <v>892</v>
      </c>
      <c r="C896">
        <v>2415</v>
      </c>
      <c r="D896">
        <v>730</v>
      </c>
    </row>
    <row r="897" spans="2:4" x14ac:dyDescent="0.25">
      <c r="B897">
        <v>893</v>
      </c>
      <c r="C897">
        <v>1935</v>
      </c>
      <c r="D897">
        <v>600</v>
      </c>
    </row>
    <row r="898" spans="2:4" x14ac:dyDescent="0.25">
      <c r="B898">
        <v>894</v>
      </c>
      <c r="C898">
        <v>1553</v>
      </c>
      <c r="D898">
        <v>398</v>
      </c>
    </row>
    <row r="899" spans="2:4" x14ac:dyDescent="0.25">
      <c r="B899">
        <v>895</v>
      </c>
      <c r="C899">
        <v>1420</v>
      </c>
      <c r="D899">
        <v>477</v>
      </c>
    </row>
    <row r="900" spans="2:4" x14ac:dyDescent="0.25">
      <c r="B900">
        <v>896</v>
      </c>
      <c r="C900">
        <v>960</v>
      </c>
      <c r="D900">
        <v>144</v>
      </c>
    </row>
    <row r="901" spans="2:4" x14ac:dyDescent="0.25">
      <c r="B901">
        <v>897</v>
      </c>
      <c r="C901">
        <v>2094</v>
      </c>
      <c r="D901">
        <v>524</v>
      </c>
    </row>
    <row r="902" spans="2:4" x14ac:dyDescent="0.25">
      <c r="B902">
        <v>898</v>
      </c>
      <c r="C902">
        <v>1491</v>
      </c>
      <c r="D902">
        <v>296</v>
      </c>
    </row>
    <row r="903" spans="2:4" x14ac:dyDescent="0.25">
      <c r="B903">
        <v>899</v>
      </c>
      <c r="C903">
        <v>1810</v>
      </c>
      <c r="D903">
        <v>521</v>
      </c>
    </row>
    <row r="904" spans="2:4" x14ac:dyDescent="0.25">
      <c r="B904">
        <v>900</v>
      </c>
      <c r="C904">
        <v>1750</v>
      </c>
      <c r="D904">
        <v>356</v>
      </c>
    </row>
    <row r="905" spans="2:4" x14ac:dyDescent="0.25">
      <c r="B905">
        <v>901</v>
      </c>
      <c r="C905">
        <v>2063</v>
      </c>
      <c r="D905">
        <v>736</v>
      </c>
    </row>
    <row r="906" spans="2:4" x14ac:dyDescent="0.25">
      <c r="B906">
        <v>902</v>
      </c>
      <c r="C906">
        <v>1895</v>
      </c>
      <c r="D906">
        <v>426</v>
      </c>
    </row>
    <row r="907" spans="2:4" x14ac:dyDescent="0.25">
      <c r="B907">
        <v>903</v>
      </c>
      <c r="C907">
        <v>1697</v>
      </c>
      <c r="D907">
        <v>397</v>
      </c>
    </row>
    <row r="908" spans="2:4" x14ac:dyDescent="0.25">
      <c r="B908">
        <v>904</v>
      </c>
      <c r="C908">
        <v>2081</v>
      </c>
      <c r="D908">
        <v>694</v>
      </c>
    </row>
    <row r="909" spans="2:4" x14ac:dyDescent="0.25">
      <c r="B909">
        <v>905</v>
      </c>
      <c r="C909">
        <v>1301</v>
      </c>
      <c r="D909">
        <v>351</v>
      </c>
    </row>
    <row r="910" spans="2:4" x14ac:dyDescent="0.25">
      <c r="B910">
        <v>906</v>
      </c>
      <c r="C910">
        <v>2832</v>
      </c>
      <c r="D910">
        <v>768</v>
      </c>
    </row>
    <row r="911" spans="2:4" x14ac:dyDescent="0.25">
      <c r="B911">
        <v>907</v>
      </c>
      <c r="C911">
        <v>2183</v>
      </c>
      <c r="D911">
        <v>357</v>
      </c>
    </row>
    <row r="912" spans="2:4" x14ac:dyDescent="0.25">
      <c r="B912">
        <v>908</v>
      </c>
      <c r="C912">
        <v>1930</v>
      </c>
      <c r="D912">
        <v>451</v>
      </c>
    </row>
    <row r="913" spans="2:4" x14ac:dyDescent="0.25">
      <c r="B913">
        <v>909</v>
      </c>
      <c r="C913">
        <v>1331</v>
      </c>
      <c r="D913">
        <v>379</v>
      </c>
    </row>
    <row r="914" spans="2:4" x14ac:dyDescent="0.25">
      <c r="B914">
        <v>910</v>
      </c>
      <c r="C914">
        <v>1691</v>
      </c>
      <c r="D914">
        <v>421</v>
      </c>
    </row>
    <row r="915" spans="2:4" x14ac:dyDescent="0.25">
      <c r="B915">
        <v>911</v>
      </c>
      <c r="C915">
        <v>2169</v>
      </c>
      <c r="D915">
        <v>613</v>
      </c>
    </row>
    <row r="916" spans="2:4" x14ac:dyDescent="0.25">
      <c r="B916">
        <v>912</v>
      </c>
      <c r="C916">
        <v>1417</v>
      </c>
      <c r="D916">
        <v>306</v>
      </c>
    </row>
    <row r="917" spans="2:4" x14ac:dyDescent="0.25">
      <c r="B917">
        <v>913</v>
      </c>
      <c r="C917">
        <v>2200</v>
      </c>
      <c r="D917">
        <v>400</v>
      </c>
    </row>
    <row r="918" spans="2:4" x14ac:dyDescent="0.25">
      <c r="B918">
        <v>914</v>
      </c>
      <c r="C918">
        <v>1888</v>
      </c>
      <c r="D918">
        <v>341</v>
      </c>
    </row>
    <row r="919" spans="2:4" x14ac:dyDescent="0.25">
      <c r="B919">
        <v>915</v>
      </c>
      <c r="C919">
        <v>2755</v>
      </c>
      <c r="D919">
        <v>742</v>
      </c>
    </row>
    <row r="920" spans="2:4" x14ac:dyDescent="0.25">
      <c r="B920">
        <v>916</v>
      </c>
      <c r="C920">
        <v>2469</v>
      </c>
      <c r="D920">
        <v>773</v>
      </c>
    </row>
    <row r="921" spans="2:4" x14ac:dyDescent="0.25">
      <c r="B921">
        <v>917</v>
      </c>
      <c r="C921">
        <v>1853</v>
      </c>
      <c r="D921">
        <v>316</v>
      </c>
    </row>
    <row r="922" spans="2:4" x14ac:dyDescent="0.25">
      <c r="B922">
        <v>918</v>
      </c>
      <c r="C922">
        <v>1850</v>
      </c>
      <c r="D922">
        <v>553</v>
      </c>
    </row>
    <row r="923" spans="2:4" x14ac:dyDescent="0.25">
      <c r="B923">
        <v>919</v>
      </c>
      <c r="C923">
        <v>732</v>
      </c>
      <c r="D923">
        <v>193</v>
      </c>
    </row>
    <row r="924" spans="2:4" x14ac:dyDescent="0.25">
      <c r="B924">
        <v>920</v>
      </c>
      <c r="C924">
        <v>1272</v>
      </c>
      <c r="D924">
        <v>349</v>
      </c>
    </row>
    <row r="925" spans="2:4" x14ac:dyDescent="0.25">
      <c r="B925">
        <v>921</v>
      </c>
      <c r="C925">
        <v>2800</v>
      </c>
      <c r="D925">
        <v>539</v>
      </c>
    </row>
    <row r="926" spans="2:4" x14ac:dyDescent="0.25">
      <c r="B926">
        <v>922</v>
      </c>
      <c r="C926">
        <v>2094</v>
      </c>
      <c r="D926">
        <v>504</v>
      </c>
    </row>
    <row r="927" spans="2:4" x14ac:dyDescent="0.25">
      <c r="B927">
        <v>923</v>
      </c>
      <c r="C927">
        <v>2180</v>
      </c>
      <c r="D927">
        <v>452</v>
      </c>
    </row>
    <row r="928" spans="2:4" x14ac:dyDescent="0.25">
      <c r="B928">
        <v>924</v>
      </c>
      <c r="C928">
        <v>1581</v>
      </c>
      <c r="D928">
        <v>392</v>
      </c>
    </row>
    <row r="929" spans="2:4" x14ac:dyDescent="0.25">
      <c r="B929">
        <v>925</v>
      </c>
      <c r="C929">
        <v>2407</v>
      </c>
      <c r="D929">
        <v>548</v>
      </c>
    </row>
    <row r="930" spans="2:4" x14ac:dyDescent="0.25">
      <c r="B930">
        <v>926</v>
      </c>
      <c r="C930">
        <v>1477</v>
      </c>
      <c r="D930">
        <v>412</v>
      </c>
    </row>
    <row r="931" spans="2:4" x14ac:dyDescent="0.25">
      <c r="B931">
        <v>927</v>
      </c>
      <c r="C931">
        <v>1241</v>
      </c>
      <c r="D931">
        <v>295</v>
      </c>
    </row>
    <row r="932" spans="2:4" x14ac:dyDescent="0.25">
      <c r="B932">
        <v>928</v>
      </c>
      <c r="C932">
        <v>1854</v>
      </c>
      <c r="D932">
        <v>317</v>
      </c>
    </row>
    <row r="933" spans="2:4" x14ac:dyDescent="0.25">
      <c r="B933">
        <v>929</v>
      </c>
      <c r="C933">
        <v>2730</v>
      </c>
      <c r="D933">
        <v>643</v>
      </c>
    </row>
    <row r="934" spans="2:4" x14ac:dyDescent="0.25">
      <c r="B934">
        <v>930</v>
      </c>
      <c r="C934">
        <v>1526</v>
      </c>
      <c r="D934">
        <v>418</v>
      </c>
    </row>
    <row r="935" spans="2:4" x14ac:dyDescent="0.25">
      <c r="B935">
        <v>931</v>
      </c>
      <c r="C935">
        <v>2329</v>
      </c>
      <c r="D935">
        <v>713</v>
      </c>
    </row>
    <row r="936" spans="2:4" x14ac:dyDescent="0.25">
      <c r="B936">
        <v>932</v>
      </c>
      <c r="C936">
        <v>1824</v>
      </c>
      <c r="D936">
        <v>412</v>
      </c>
    </row>
    <row r="937" spans="2:4" x14ac:dyDescent="0.25">
      <c r="B937">
        <v>933</v>
      </c>
      <c r="C937">
        <v>2075</v>
      </c>
      <c r="D937">
        <v>623</v>
      </c>
    </row>
    <row r="938" spans="2:4" x14ac:dyDescent="0.25">
      <c r="B938">
        <v>934</v>
      </c>
      <c r="C938">
        <v>2086</v>
      </c>
      <c r="D938">
        <v>428</v>
      </c>
    </row>
    <row r="939" spans="2:4" x14ac:dyDescent="0.25">
      <c r="B939">
        <v>935</v>
      </c>
      <c r="C939">
        <v>2001</v>
      </c>
      <c r="D939">
        <v>506</v>
      </c>
    </row>
    <row r="940" spans="2:4" x14ac:dyDescent="0.25">
      <c r="B940">
        <v>936</v>
      </c>
      <c r="C940">
        <v>1843</v>
      </c>
      <c r="D940">
        <v>501</v>
      </c>
    </row>
    <row r="941" spans="2:4" x14ac:dyDescent="0.25">
      <c r="B941">
        <v>937</v>
      </c>
      <c r="C941">
        <v>2858</v>
      </c>
      <c r="D941">
        <v>915</v>
      </c>
    </row>
    <row r="942" spans="2:4" x14ac:dyDescent="0.25">
      <c r="B942">
        <v>938</v>
      </c>
      <c r="C942">
        <v>2341</v>
      </c>
      <c r="D942">
        <v>526</v>
      </c>
    </row>
    <row r="943" spans="2:4" x14ac:dyDescent="0.25">
      <c r="B943">
        <v>939</v>
      </c>
      <c r="C943">
        <v>930</v>
      </c>
      <c r="D943">
        <v>400</v>
      </c>
    </row>
    <row r="944" spans="2:4" x14ac:dyDescent="0.25">
      <c r="B944">
        <v>940</v>
      </c>
      <c r="C944">
        <v>2373</v>
      </c>
      <c r="D944">
        <v>581</v>
      </c>
    </row>
    <row r="945" spans="2:4" x14ac:dyDescent="0.25">
      <c r="B945">
        <v>941</v>
      </c>
      <c r="C945">
        <v>1735</v>
      </c>
      <c r="D945">
        <v>612</v>
      </c>
    </row>
    <row r="946" spans="2:4" x14ac:dyDescent="0.25">
      <c r="B946">
        <v>942</v>
      </c>
      <c r="C946">
        <v>2537</v>
      </c>
      <c r="D946">
        <v>471</v>
      </c>
    </row>
    <row r="947" spans="2:4" x14ac:dyDescent="0.25">
      <c r="B947">
        <v>943</v>
      </c>
      <c r="C947">
        <v>2199</v>
      </c>
      <c r="D947">
        <v>499</v>
      </c>
    </row>
    <row r="948" spans="2:4" x14ac:dyDescent="0.25">
      <c r="B948">
        <v>944</v>
      </c>
      <c r="C948">
        <v>2936</v>
      </c>
      <c r="D948">
        <v>712</v>
      </c>
    </row>
    <row r="949" spans="2:4" x14ac:dyDescent="0.25">
      <c r="B949">
        <v>945</v>
      </c>
      <c r="C949">
        <v>3115</v>
      </c>
      <c r="D949">
        <v>861</v>
      </c>
    </row>
    <row r="950" spans="2:4" x14ac:dyDescent="0.25">
      <c r="B950">
        <v>946</v>
      </c>
      <c r="C950">
        <v>2286</v>
      </c>
      <c r="D950">
        <v>653</v>
      </c>
    </row>
    <row r="951" spans="2:4" x14ac:dyDescent="0.25">
      <c r="B951">
        <v>947</v>
      </c>
      <c r="C951">
        <v>1260</v>
      </c>
      <c r="D951">
        <v>449</v>
      </c>
    </row>
    <row r="952" spans="2:4" x14ac:dyDescent="0.25">
      <c r="B952">
        <v>948</v>
      </c>
      <c r="C952">
        <v>1180</v>
      </c>
      <c r="D952">
        <v>259</v>
      </c>
    </row>
    <row r="953" spans="2:4" x14ac:dyDescent="0.25">
      <c r="B953">
        <v>949</v>
      </c>
      <c r="C953">
        <v>3432</v>
      </c>
      <c r="D953">
        <v>987</v>
      </c>
    </row>
    <row r="954" spans="2:4" x14ac:dyDescent="0.25">
      <c r="B954">
        <v>950</v>
      </c>
      <c r="C954">
        <v>2084</v>
      </c>
      <c r="D954">
        <v>436</v>
      </c>
    </row>
    <row r="955" spans="2:4" x14ac:dyDescent="0.25">
      <c r="B955">
        <v>951</v>
      </c>
      <c r="C955">
        <v>2606</v>
      </c>
      <c r="D955">
        <v>567</v>
      </c>
    </row>
    <row r="956" spans="2:4" x14ac:dyDescent="0.25">
      <c r="B956">
        <v>952</v>
      </c>
      <c r="C956">
        <v>1695</v>
      </c>
      <c r="D956">
        <v>429</v>
      </c>
    </row>
    <row r="957" spans="2:4" x14ac:dyDescent="0.25">
      <c r="B957">
        <v>953</v>
      </c>
      <c r="C957">
        <v>1870</v>
      </c>
      <c r="D957">
        <v>428</v>
      </c>
    </row>
    <row r="958" spans="2:4" x14ac:dyDescent="0.25">
      <c r="B958">
        <v>954</v>
      </c>
      <c r="C958">
        <v>2756</v>
      </c>
      <c r="D958">
        <v>672</v>
      </c>
    </row>
    <row r="959" spans="2:4" x14ac:dyDescent="0.25">
      <c r="B959">
        <v>955</v>
      </c>
      <c r="C959">
        <v>1870</v>
      </c>
      <c r="D959">
        <v>468</v>
      </c>
    </row>
    <row r="960" spans="2:4" x14ac:dyDescent="0.25">
      <c r="B960">
        <v>956</v>
      </c>
      <c r="C960">
        <v>2307</v>
      </c>
      <c r="D960">
        <v>512</v>
      </c>
    </row>
    <row r="961" spans="2:4" x14ac:dyDescent="0.25">
      <c r="B961">
        <v>957</v>
      </c>
      <c r="C961">
        <v>1598</v>
      </c>
      <c r="D961">
        <v>539</v>
      </c>
    </row>
    <row r="962" spans="2:4" x14ac:dyDescent="0.25">
      <c r="B962">
        <v>958</v>
      </c>
      <c r="C962">
        <v>1478</v>
      </c>
      <c r="D962">
        <v>493</v>
      </c>
    </row>
    <row r="963" spans="2:4" x14ac:dyDescent="0.25">
      <c r="B963">
        <v>959</v>
      </c>
      <c r="C963">
        <v>2244</v>
      </c>
      <c r="D963">
        <v>697</v>
      </c>
    </row>
    <row r="964" spans="2:4" x14ac:dyDescent="0.25">
      <c r="B964">
        <v>960</v>
      </c>
      <c r="C964">
        <v>2421</v>
      </c>
      <c r="D964">
        <v>608</v>
      </c>
    </row>
    <row r="965" spans="2:4" x14ac:dyDescent="0.25">
      <c r="B965">
        <v>961</v>
      </c>
      <c r="C965">
        <v>1542</v>
      </c>
      <c r="D965">
        <v>470</v>
      </c>
    </row>
    <row r="966" spans="2:4" x14ac:dyDescent="0.25">
      <c r="B966">
        <v>962</v>
      </c>
      <c r="C966">
        <v>1330</v>
      </c>
      <c r="D966">
        <v>314</v>
      </c>
    </row>
    <row r="967" spans="2:4" x14ac:dyDescent="0.25">
      <c r="B967">
        <v>963</v>
      </c>
      <c r="C967">
        <v>1703</v>
      </c>
      <c r="D967">
        <v>567</v>
      </c>
    </row>
    <row r="968" spans="2:4" x14ac:dyDescent="0.25">
      <c r="B968">
        <v>964</v>
      </c>
      <c r="C968">
        <v>1857</v>
      </c>
      <c r="D968">
        <v>629</v>
      </c>
    </row>
    <row r="969" spans="2:4" x14ac:dyDescent="0.25">
      <c r="B969">
        <v>965</v>
      </c>
      <c r="C969">
        <v>1385</v>
      </c>
      <c r="D969">
        <v>449</v>
      </c>
    </row>
    <row r="970" spans="2:4" x14ac:dyDescent="0.25">
      <c r="B970">
        <v>966</v>
      </c>
      <c r="C970">
        <v>1358</v>
      </c>
      <c r="D970">
        <v>247</v>
      </c>
    </row>
    <row r="971" spans="2:4" x14ac:dyDescent="0.25">
      <c r="B971">
        <v>967</v>
      </c>
      <c r="C971">
        <v>1757</v>
      </c>
      <c r="D971">
        <v>501</v>
      </c>
    </row>
    <row r="972" spans="2:4" x14ac:dyDescent="0.25">
      <c r="B972">
        <v>968</v>
      </c>
      <c r="C972">
        <v>1350</v>
      </c>
      <c r="D972">
        <v>430</v>
      </c>
    </row>
    <row r="973" spans="2:4" x14ac:dyDescent="0.25">
      <c r="B973">
        <v>969</v>
      </c>
      <c r="C973">
        <v>1216</v>
      </c>
      <c r="D973">
        <v>196</v>
      </c>
    </row>
    <row r="974" spans="2:4" x14ac:dyDescent="0.25">
      <c r="B974">
        <v>970</v>
      </c>
      <c r="C974">
        <v>1719</v>
      </c>
      <c r="D974">
        <v>316</v>
      </c>
    </row>
    <row r="975" spans="2:4" x14ac:dyDescent="0.25">
      <c r="B975">
        <v>971</v>
      </c>
      <c r="C975">
        <v>2499</v>
      </c>
      <c r="D975">
        <v>760</v>
      </c>
    </row>
    <row r="976" spans="2:4" x14ac:dyDescent="0.25">
      <c r="B976">
        <v>972</v>
      </c>
      <c r="C976">
        <v>1795</v>
      </c>
      <c r="D976">
        <v>318</v>
      </c>
    </row>
    <row r="977" spans="2:4" x14ac:dyDescent="0.25">
      <c r="B977">
        <v>973</v>
      </c>
      <c r="C977">
        <v>2132</v>
      </c>
      <c r="D977">
        <v>747</v>
      </c>
    </row>
    <row r="978" spans="2:4" x14ac:dyDescent="0.25">
      <c r="B978">
        <v>974</v>
      </c>
      <c r="C978">
        <v>807</v>
      </c>
      <c r="D978">
        <v>373</v>
      </c>
    </row>
    <row r="979" spans="2:4" x14ac:dyDescent="0.25">
      <c r="B979">
        <v>975</v>
      </c>
      <c r="C979">
        <v>1958</v>
      </c>
      <c r="D979">
        <v>358</v>
      </c>
    </row>
    <row r="980" spans="2:4" x14ac:dyDescent="0.25">
      <c r="B980">
        <v>976</v>
      </c>
      <c r="C980">
        <v>2052</v>
      </c>
      <c r="D980">
        <v>443</v>
      </c>
    </row>
    <row r="981" spans="2:4" x14ac:dyDescent="0.25">
      <c r="B981">
        <v>977</v>
      </c>
      <c r="C981">
        <v>2288</v>
      </c>
      <c r="D981">
        <v>622</v>
      </c>
    </row>
    <row r="982" spans="2:4" x14ac:dyDescent="0.25">
      <c r="B982">
        <v>978</v>
      </c>
      <c r="C982">
        <v>1874</v>
      </c>
      <c r="D982">
        <v>342</v>
      </c>
    </row>
    <row r="983" spans="2:4" x14ac:dyDescent="0.25">
      <c r="B983">
        <v>979</v>
      </c>
      <c r="C983">
        <v>1168</v>
      </c>
      <c r="D983">
        <v>229</v>
      </c>
    </row>
    <row r="984" spans="2:4" x14ac:dyDescent="0.25">
      <c r="B984">
        <v>980</v>
      </c>
      <c r="C984">
        <v>2226</v>
      </c>
      <c r="D984">
        <v>387</v>
      </c>
    </row>
    <row r="985" spans="2:4" x14ac:dyDescent="0.25">
      <c r="B985">
        <v>981</v>
      </c>
      <c r="C985">
        <v>2140</v>
      </c>
      <c r="D985">
        <v>517</v>
      </c>
    </row>
    <row r="986" spans="2:4" x14ac:dyDescent="0.25">
      <c r="B986">
        <v>982</v>
      </c>
      <c r="C986">
        <v>952</v>
      </c>
      <c r="D986">
        <v>184</v>
      </c>
    </row>
    <row r="987" spans="2:4" x14ac:dyDescent="0.25">
      <c r="B987">
        <v>983</v>
      </c>
      <c r="C987">
        <v>2355</v>
      </c>
      <c r="D987">
        <v>715</v>
      </c>
    </row>
    <row r="988" spans="2:4" x14ac:dyDescent="0.25">
      <c r="B988">
        <v>984</v>
      </c>
      <c r="C988">
        <v>2089</v>
      </c>
      <c r="D988">
        <v>582</v>
      </c>
    </row>
    <row r="989" spans="2:4" x14ac:dyDescent="0.25">
      <c r="B989">
        <v>985</v>
      </c>
      <c r="C989">
        <v>1483</v>
      </c>
      <c r="D989">
        <v>237</v>
      </c>
    </row>
    <row r="990" spans="2:4" x14ac:dyDescent="0.25">
      <c r="B990">
        <v>986</v>
      </c>
      <c r="C990">
        <v>2431</v>
      </c>
      <c r="D990">
        <v>416</v>
      </c>
    </row>
    <row r="991" spans="2:4" x14ac:dyDescent="0.25">
      <c r="B991">
        <v>987</v>
      </c>
      <c r="C991">
        <v>1082</v>
      </c>
      <c r="D991">
        <v>323</v>
      </c>
    </row>
    <row r="992" spans="2:4" x14ac:dyDescent="0.25">
      <c r="B992">
        <v>988</v>
      </c>
      <c r="C992">
        <v>1479</v>
      </c>
      <c r="D992">
        <v>314</v>
      </c>
    </row>
    <row r="993" spans="2:4" x14ac:dyDescent="0.25">
      <c r="B993">
        <v>989</v>
      </c>
      <c r="C993">
        <v>2142</v>
      </c>
      <c r="D993">
        <v>727</v>
      </c>
    </row>
    <row r="994" spans="2:4" x14ac:dyDescent="0.25">
      <c r="B994">
        <v>990</v>
      </c>
      <c r="C994">
        <v>1596</v>
      </c>
      <c r="D994">
        <v>472</v>
      </c>
    </row>
    <row r="995" spans="2:4" x14ac:dyDescent="0.25">
      <c r="B995">
        <v>991</v>
      </c>
      <c r="C995">
        <v>1553</v>
      </c>
      <c r="D995">
        <v>359</v>
      </c>
    </row>
    <row r="996" spans="2:4" x14ac:dyDescent="0.25">
      <c r="B996">
        <v>992</v>
      </c>
      <c r="C996">
        <v>1712</v>
      </c>
      <c r="D996">
        <v>410</v>
      </c>
    </row>
    <row r="997" spans="2:4" x14ac:dyDescent="0.25">
      <c r="B997">
        <v>993</v>
      </c>
      <c r="C997">
        <v>1903</v>
      </c>
      <c r="D997">
        <v>411</v>
      </c>
    </row>
    <row r="998" spans="2:4" x14ac:dyDescent="0.25">
      <c r="B998">
        <v>994</v>
      </c>
      <c r="C998">
        <v>1083</v>
      </c>
      <c r="D998">
        <v>243</v>
      </c>
    </row>
    <row r="999" spans="2:4" x14ac:dyDescent="0.25">
      <c r="B999">
        <v>995</v>
      </c>
      <c r="C999">
        <v>1796</v>
      </c>
      <c r="D999">
        <v>460</v>
      </c>
    </row>
    <row r="1000" spans="2:4" x14ac:dyDescent="0.25">
      <c r="B1000">
        <v>996</v>
      </c>
      <c r="C1000">
        <v>2214</v>
      </c>
      <c r="D1000">
        <v>695</v>
      </c>
    </row>
    <row r="1001" spans="2:4" x14ac:dyDescent="0.25">
      <c r="B1001">
        <v>997</v>
      </c>
      <c r="C1001">
        <v>1236</v>
      </c>
      <c r="D1001">
        <v>478</v>
      </c>
    </row>
    <row r="1002" spans="2:4" x14ac:dyDescent="0.25">
      <c r="B1002">
        <v>998</v>
      </c>
      <c r="C1002">
        <v>1381</v>
      </c>
      <c r="D1002">
        <v>531</v>
      </c>
    </row>
    <row r="1003" spans="2:4" x14ac:dyDescent="0.25">
      <c r="B1003">
        <v>999</v>
      </c>
      <c r="C1003">
        <v>1086</v>
      </c>
      <c r="D1003">
        <v>351</v>
      </c>
    </row>
    <row r="1004" spans="2:4" x14ac:dyDescent="0.25">
      <c r="B1004">
        <v>1000</v>
      </c>
      <c r="C1004">
        <v>1411</v>
      </c>
      <c r="D1004">
        <v>283</v>
      </c>
    </row>
    <row r="1005" spans="2:4" x14ac:dyDescent="0.25">
      <c r="B1005">
        <v>1001</v>
      </c>
      <c r="C1005">
        <v>1814</v>
      </c>
      <c r="D1005">
        <v>474</v>
      </c>
    </row>
    <row r="1006" spans="2:4" x14ac:dyDescent="0.25">
      <c r="B1006">
        <v>1002</v>
      </c>
      <c r="C1006">
        <v>2474</v>
      </c>
      <c r="D1006">
        <v>466</v>
      </c>
    </row>
    <row r="1007" spans="2:4" x14ac:dyDescent="0.25">
      <c r="B1007">
        <v>1003</v>
      </c>
      <c r="C1007">
        <v>2503</v>
      </c>
      <c r="D1007">
        <v>576</v>
      </c>
    </row>
    <row r="1008" spans="2:4" x14ac:dyDescent="0.25">
      <c r="B1008">
        <v>1004</v>
      </c>
      <c r="C1008">
        <v>1281</v>
      </c>
      <c r="D1008">
        <v>310</v>
      </c>
    </row>
    <row r="1009" spans="2:4" x14ac:dyDescent="0.25">
      <c r="B1009">
        <v>1005</v>
      </c>
      <c r="C1009">
        <v>1543</v>
      </c>
      <c r="D1009">
        <v>406</v>
      </c>
    </row>
    <row r="1010" spans="2:4" x14ac:dyDescent="0.25">
      <c r="B1010">
        <v>1006</v>
      </c>
      <c r="C1010">
        <v>2492</v>
      </c>
      <c r="D1010">
        <v>478</v>
      </c>
    </row>
    <row r="1011" spans="2:4" x14ac:dyDescent="0.25">
      <c r="B1011">
        <v>1007</v>
      </c>
      <c r="C1011">
        <v>2327</v>
      </c>
      <c r="D1011">
        <v>581</v>
      </c>
    </row>
    <row r="1012" spans="2:4" x14ac:dyDescent="0.25">
      <c r="B1012">
        <v>1008</v>
      </c>
      <c r="C1012">
        <v>1988</v>
      </c>
      <c r="D1012">
        <v>601</v>
      </c>
    </row>
    <row r="1013" spans="2:4" x14ac:dyDescent="0.25">
      <c r="B1013">
        <v>1009</v>
      </c>
      <c r="C1013">
        <v>2092</v>
      </c>
      <c r="D1013">
        <v>695</v>
      </c>
    </row>
    <row r="1014" spans="2:4" x14ac:dyDescent="0.25">
      <c r="B1014">
        <v>1010</v>
      </c>
      <c r="C1014">
        <v>2773</v>
      </c>
      <c r="D1014">
        <v>849</v>
      </c>
    </row>
    <row r="1015" spans="2:4" x14ac:dyDescent="0.25">
      <c r="B1015">
        <v>1011</v>
      </c>
      <c r="C1015">
        <v>2127</v>
      </c>
      <c r="D1015">
        <v>591</v>
      </c>
    </row>
    <row r="1016" spans="2:4" x14ac:dyDescent="0.25">
      <c r="B1016">
        <v>1012</v>
      </c>
      <c r="C1016">
        <v>1322</v>
      </c>
      <c r="D1016">
        <v>488</v>
      </c>
    </row>
    <row r="1017" spans="2:4" x14ac:dyDescent="0.25">
      <c r="B1017">
        <v>1013</v>
      </c>
      <c r="C1017">
        <v>2455</v>
      </c>
      <c r="D1017">
        <v>741</v>
      </c>
    </row>
    <row r="1018" spans="2:4" x14ac:dyDescent="0.25">
      <c r="B1018">
        <v>1014</v>
      </c>
      <c r="C1018">
        <v>1390</v>
      </c>
      <c r="D1018">
        <v>302</v>
      </c>
    </row>
    <row r="1019" spans="2:4" x14ac:dyDescent="0.25">
      <c r="B1019">
        <v>1015</v>
      </c>
      <c r="C1019">
        <v>2121</v>
      </c>
      <c r="D1019">
        <v>547</v>
      </c>
    </row>
    <row r="1020" spans="2:4" x14ac:dyDescent="0.25">
      <c r="B1020">
        <v>1016</v>
      </c>
      <c r="C1020">
        <v>2065</v>
      </c>
      <c r="D1020">
        <v>494</v>
      </c>
    </row>
    <row r="1021" spans="2:4" x14ac:dyDescent="0.25">
      <c r="B1021">
        <v>1017</v>
      </c>
      <c r="C1021">
        <v>1339</v>
      </c>
      <c r="D1021">
        <v>317</v>
      </c>
    </row>
    <row r="1022" spans="2:4" x14ac:dyDescent="0.25">
      <c r="B1022">
        <v>1018</v>
      </c>
      <c r="C1022">
        <v>2448</v>
      </c>
      <c r="D1022">
        <v>498</v>
      </c>
    </row>
    <row r="1023" spans="2:4" x14ac:dyDescent="0.25">
      <c r="B1023">
        <v>1019</v>
      </c>
      <c r="C1023">
        <v>1520</v>
      </c>
      <c r="D1023">
        <v>516</v>
      </c>
    </row>
    <row r="1024" spans="2:4" x14ac:dyDescent="0.25">
      <c r="B1024">
        <v>1020</v>
      </c>
      <c r="C1024">
        <v>2360</v>
      </c>
      <c r="D1024">
        <v>779</v>
      </c>
    </row>
    <row r="1025" spans="2:4" x14ac:dyDescent="0.25">
      <c r="B1025">
        <v>1021</v>
      </c>
      <c r="C1025">
        <v>1540</v>
      </c>
      <c r="D1025">
        <v>530</v>
      </c>
    </row>
    <row r="1026" spans="2:4" x14ac:dyDescent="0.25">
      <c r="B1026">
        <v>1022</v>
      </c>
      <c r="C1026">
        <v>2236</v>
      </c>
      <c r="D1026">
        <v>617</v>
      </c>
    </row>
    <row r="1027" spans="2:4" x14ac:dyDescent="0.25">
      <c r="B1027">
        <v>1023</v>
      </c>
      <c r="C1027">
        <v>1796</v>
      </c>
      <c r="D1027">
        <v>312</v>
      </c>
    </row>
    <row r="1028" spans="2:4" x14ac:dyDescent="0.25">
      <c r="B1028">
        <v>1024</v>
      </c>
      <c r="C1028">
        <v>2034</v>
      </c>
      <c r="D1028">
        <v>327</v>
      </c>
    </row>
    <row r="1029" spans="2:4" x14ac:dyDescent="0.25">
      <c r="B1029">
        <v>1025</v>
      </c>
      <c r="C1029">
        <v>2483</v>
      </c>
      <c r="D1029">
        <v>656</v>
      </c>
    </row>
    <row r="1030" spans="2:4" x14ac:dyDescent="0.25">
      <c r="B1030">
        <v>1026</v>
      </c>
      <c r="C1030">
        <v>1652</v>
      </c>
      <c r="D1030">
        <v>502</v>
      </c>
    </row>
    <row r="1031" spans="2:4" x14ac:dyDescent="0.25">
      <c r="B1031">
        <v>1027</v>
      </c>
      <c r="C1031">
        <v>1825</v>
      </c>
      <c r="D1031">
        <v>505</v>
      </c>
    </row>
    <row r="1032" spans="2:4" x14ac:dyDescent="0.25">
      <c r="B1032">
        <v>1028</v>
      </c>
      <c r="C1032">
        <v>1225</v>
      </c>
      <c r="D1032">
        <v>219</v>
      </c>
    </row>
    <row r="1033" spans="2:4" x14ac:dyDescent="0.25">
      <c r="B1033">
        <v>1029</v>
      </c>
      <c r="C1033">
        <v>2552</v>
      </c>
      <c r="D1033">
        <v>717</v>
      </c>
    </row>
    <row r="1034" spans="2:4" x14ac:dyDescent="0.25">
      <c r="B1034">
        <v>1030</v>
      </c>
      <c r="C1034">
        <v>2390</v>
      </c>
      <c r="D1034">
        <v>425</v>
      </c>
    </row>
    <row r="1035" spans="2:4" x14ac:dyDescent="0.25">
      <c r="B1035">
        <v>1031</v>
      </c>
      <c r="C1035">
        <v>2014</v>
      </c>
      <c r="D1035">
        <v>536</v>
      </c>
    </row>
    <row r="1036" spans="2:4" x14ac:dyDescent="0.25">
      <c r="B1036">
        <v>1032</v>
      </c>
      <c r="C1036">
        <v>1274</v>
      </c>
      <c r="D1036">
        <v>262</v>
      </c>
    </row>
    <row r="1037" spans="2:4" x14ac:dyDescent="0.25">
      <c r="B1037">
        <v>1033</v>
      </c>
      <c r="C1037">
        <v>2460</v>
      </c>
      <c r="D1037">
        <v>671</v>
      </c>
    </row>
    <row r="1038" spans="2:4" x14ac:dyDescent="0.25">
      <c r="B1038">
        <v>1034</v>
      </c>
      <c r="C1038">
        <v>2352</v>
      </c>
      <c r="D1038">
        <v>609</v>
      </c>
    </row>
    <row r="1039" spans="2:4" x14ac:dyDescent="0.25">
      <c r="B1039">
        <v>1035</v>
      </c>
      <c r="C1039">
        <v>2662</v>
      </c>
      <c r="D1039">
        <v>798</v>
      </c>
    </row>
    <row r="1040" spans="2:4" x14ac:dyDescent="0.25">
      <c r="B1040">
        <v>1036</v>
      </c>
      <c r="C1040">
        <v>1938</v>
      </c>
      <c r="D1040">
        <v>379</v>
      </c>
    </row>
    <row r="1041" spans="2:4" x14ac:dyDescent="0.25">
      <c r="B1041">
        <v>1037</v>
      </c>
      <c r="C1041">
        <v>1543</v>
      </c>
      <c r="D1041">
        <v>454</v>
      </c>
    </row>
    <row r="1042" spans="2:4" x14ac:dyDescent="0.25">
      <c r="B1042">
        <v>1038</v>
      </c>
      <c r="C1042">
        <v>1413</v>
      </c>
      <c r="D1042">
        <v>483</v>
      </c>
    </row>
    <row r="1043" spans="2:4" x14ac:dyDescent="0.25">
      <c r="B1043">
        <v>1039</v>
      </c>
      <c r="C1043">
        <v>2881</v>
      </c>
      <c r="D1043">
        <v>734</v>
      </c>
    </row>
    <row r="1044" spans="2:4" x14ac:dyDescent="0.25">
      <c r="B1044">
        <v>1040</v>
      </c>
      <c r="C1044">
        <v>2531</v>
      </c>
      <c r="D1044">
        <v>664</v>
      </c>
    </row>
    <row r="1045" spans="2:4" x14ac:dyDescent="0.25">
      <c r="B1045">
        <v>1041</v>
      </c>
      <c r="C1045">
        <v>855</v>
      </c>
      <c r="D1045">
        <v>367</v>
      </c>
    </row>
    <row r="1046" spans="2:4" x14ac:dyDescent="0.25">
      <c r="B1046">
        <v>1042</v>
      </c>
      <c r="C1046">
        <v>1448</v>
      </c>
      <c r="D1046">
        <v>357</v>
      </c>
    </row>
    <row r="1047" spans="2:4" x14ac:dyDescent="0.25">
      <c r="B1047">
        <v>1043</v>
      </c>
      <c r="C1047">
        <v>2356</v>
      </c>
      <c r="D1047">
        <v>422</v>
      </c>
    </row>
    <row r="1048" spans="2:4" x14ac:dyDescent="0.25">
      <c r="B1048">
        <v>1044</v>
      </c>
      <c r="C1048">
        <v>1086</v>
      </c>
      <c r="D1048">
        <v>413</v>
      </c>
    </row>
    <row r="1049" spans="2:4" x14ac:dyDescent="0.25">
      <c r="B1049">
        <v>1045</v>
      </c>
      <c r="C1049">
        <v>2795</v>
      </c>
      <c r="D1049">
        <v>816</v>
      </c>
    </row>
    <row r="1050" spans="2:4" x14ac:dyDescent="0.25">
      <c r="B1050">
        <v>1046</v>
      </c>
      <c r="C1050">
        <v>1170</v>
      </c>
      <c r="D1050">
        <v>249</v>
      </c>
    </row>
    <row r="1051" spans="2:4" x14ac:dyDescent="0.25">
      <c r="B1051">
        <v>1047</v>
      </c>
      <c r="C1051">
        <v>2288</v>
      </c>
      <c r="D1051">
        <v>385</v>
      </c>
    </row>
    <row r="1052" spans="2:4" x14ac:dyDescent="0.25">
      <c r="B1052">
        <v>1048</v>
      </c>
      <c r="C1052">
        <v>2322</v>
      </c>
      <c r="D1052">
        <v>680</v>
      </c>
    </row>
    <row r="1053" spans="2:4" x14ac:dyDescent="0.25">
      <c r="B1053">
        <v>1049</v>
      </c>
      <c r="C1053">
        <v>1665</v>
      </c>
      <c r="D1053">
        <v>385</v>
      </c>
    </row>
    <row r="1054" spans="2:4" x14ac:dyDescent="0.25">
      <c r="B1054">
        <v>1050</v>
      </c>
      <c r="C1054">
        <v>1147</v>
      </c>
      <c r="D1054">
        <v>197</v>
      </c>
    </row>
    <row r="1055" spans="2:4" x14ac:dyDescent="0.25">
      <c r="B1055">
        <v>1051</v>
      </c>
      <c r="C1055">
        <v>2148</v>
      </c>
      <c r="D1055">
        <v>579</v>
      </c>
    </row>
    <row r="1056" spans="2:4" x14ac:dyDescent="0.25">
      <c r="B1056">
        <v>1052</v>
      </c>
      <c r="C1056">
        <v>2249</v>
      </c>
      <c r="D1056">
        <v>466</v>
      </c>
    </row>
    <row r="1057" spans="2:4" x14ac:dyDescent="0.25">
      <c r="B1057">
        <v>1053</v>
      </c>
      <c r="C1057">
        <v>1683</v>
      </c>
      <c r="D1057">
        <v>609</v>
      </c>
    </row>
    <row r="1058" spans="2:4" x14ac:dyDescent="0.25">
      <c r="B1058">
        <v>1054</v>
      </c>
      <c r="C1058">
        <v>2285</v>
      </c>
      <c r="D1058">
        <v>623</v>
      </c>
    </row>
    <row r="1059" spans="2:4" x14ac:dyDescent="0.25">
      <c r="B1059">
        <v>1055</v>
      </c>
      <c r="C1059">
        <v>1434</v>
      </c>
      <c r="D1059">
        <v>472</v>
      </c>
    </row>
    <row r="1060" spans="2:4" x14ac:dyDescent="0.25">
      <c r="B1060">
        <v>1056</v>
      </c>
      <c r="C1060">
        <v>2619</v>
      </c>
      <c r="D1060">
        <v>767</v>
      </c>
    </row>
    <row r="1061" spans="2:4" x14ac:dyDescent="0.25">
      <c r="B1061">
        <v>1057</v>
      </c>
      <c r="C1061">
        <v>2177</v>
      </c>
      <c r="D1061">
        <v>715</v>
      </c>
    </row>
    <row r="1062" spans="2:4" x14ac:dyDescent="0.25">
      <c r="B1062">
        <v>1058</v>
      </c>
      <c r="C1062">
        <v>2970</v>
      </c>
      <c r="D1062">
        <v>799</v>
      </c>
    </row>
    <row r="1063" spans="2:4" x14ac:dyDescent="0.25">
      <c r="B1063">
        <v>1059</v>
      </c>
      <c r="C1063">
        <v>2231</v>
      </c>
      <c r="D1063">
        <v>690</v>
      </c>
    </row>
    <row r="1064" spans="2:4" x14ac:dyDescent="0.25">
      <c r="B1064">
        <v>1060</v>
      </c>
      <c r="C1064">
        <v>1327</v>
      </c>
      <c r="D1064">
        <v>265</v>
      </c>
    </row>
    <row r="1065" spans="2:4" x14ac:dyDescent="0.25">
      <c r="B1065">
        <v>1061</v>
      </c>
      <c r="C1065">
        <v>2280</v>
      </c>
      <c r="D1065">
        <v>651</v>
      </c>
    </row>
    <row r="1066" spans="2:4" x14ac:dyDescent="0.25">
      <c r="B1066">
        <v>1062</v>
      </c>
      <c r="C1066">
        <v>2629</v>
      </c>
      <c r="D1066">
        <v>630</v>
      </c>
    </row>
    <row r="1067" spans="2:4" x14ac:dyDescent="0.25">
      <c r="B1067">
        <v>1063</v>
      </c>
      <c r="C1067">
        <v>1169</v>
      </c>
      <c r="D1067">
        <v>359</v>
      </c>
    </row>
    <row r="1068" spans="2:4" x14ac:dyDescent="0.25">
      <c r="B1068">
        <v>1064</v>
      </c>
      <c r="C1068">
        <v>2924</v>
      </c>
      <c r="D1068">
        <v>883</v>
      </c>
    </row>
    <row r="1069" spans="2:4" x14ac:dyDescent="0.25">
      <c r="B1069">
        <v>1065</v>
      </c>
      <c r="C1069">
        <v>3296</v>
      </c>
      <c r="D1069">
        <v>952</v>
      </c>
    </row>
    <row r="1070" spans="2:4" x14ac:dyDescent="0.25">
      <c r="B1070">
        <v>1066</v>
      </c>
      <c r="C1070">
        <v>1919</v>
      </c>
      <c r="D1070">
        <v>476</v>
      </c>
    </row>
    <row r="1071" spans="2:4" x14ac:dyDescent="0.25">
      <c r="B1071">
        <v>1067</v>
      </c>
      <c r="C1071">
        <v>2818</v>
      </c>
      <c r="D1071">
        <v>583</v>
      </c>
    </row>
    <row r="1072" spans="2:4" x14ac:dyDescent="0.25">
      <c r="B1072">
        <v>1068</v>
      </c>
      <c r="C1072">
        <v>1422</v>
      </c>
      <c r="D1072">
        <v>471</v>
      </c>
    </row>
    <row r="1073" spans="2:4" x14ac:dyDescent="0.25">
      <c r="B1073">
        <v>1069</v>
      </c>
      <c r="C1073">
        <v>3110</v>
      </c>
      <c r="D1073">
        <v>819</v>
      </c>
    </row>
    <row r="1074" spans="2:4" x14ac:dyDescent="0.25">
      <c r="B1074">
        <v>1070</v>
      </c>
      <c r="C1074">
        <v>1890</v>
      </c>
      <c r="D1074">
        <v>661</v>
      </c>
    </row>
    <row r="1075" spans="2:4" x14ac:dyDescent="0.25">
      <c r="B1075">
        <v>1071</v>
      </c>
      <c r="C1075">
        <v>1826</v>
      </c>
      <c r="D1075">
        <v>540</v>
      </c>
    </row>
    <row r="1076" spans="2:4" x14ac:dyDescent="0.25">
      <c r="B1076">
        <v>1072</v>
      </c>
      <c r="C1076">
        <v>1302</v>
      </c>
      <c r="D1076">
        <v>280</v>
      </c>
    </row>
    <row r="1077" spans="2:4" x14ac:dyDescent="0.25">
      <c r="B1077">
        <v>1073</v>
      </c>
      <c r="C1077">
        <v>1838</v>
      </c>
      <c r="D1077">
        <v>475</v>
      </c>
    </row>
    <row r="1078" spans="2:4" x14ac:dyDescent="0.25">
      <c r="B1078">
        <v>1074</v>
      </c>
      <c r="C1078">
        <v>1769</v>
      </c>
      <c r="D1078">
        <v>487</v>
      </c>
    </row>
    <row r="1079" spans="2:4" x14ac:dyDescent="0.25">
      <c r="B1079">
        <v>1075</v>
      </c>
      <c r="C1079">
        <v>1565</v>
      </c>
      <c r="D1079">
        <v>496</v>
      </c>
    </row>
    <row r="1080" spans="2:4" x14ac:dyDescent="0.25">
      <c r="B1080">
        <v>1076</v>
      </c>
      <c r="C1080">
        <v>1360</v>
      </c>
      <c r="D1080">
        <v>340</v>
      </c>
    </row>
    <row r="1081" spans="2:4" x14ac:dyDescent="0.25">
      <c r="B1081">
        <v>1077</v>
      </c>
      <c r="C1081">
        <v>1288</v>
      </c>
      <c r="D1081">
        <v>188</v>
      </c>
    </row>
    <row r="1082" spans="2:4" x14ac:dyDescent="0.25">
      <c r="B1082">
        <v>1078</v>
      </c>
      <c r="C1082">
        <v>915</v>
      </c>
      <c r="D1082">
        <v>309</v>
      </c>
    </row>
    <row r="1083" spans="2:4" x14ac:dyDescent="0.25">
      <c r="B1083">
        <v>1079</v>
      </c>
      <c r="C1083">
        <v>1717</v>
      </c>
      <c r="D1083">
        <v>384</v>
      </c>
    </row>
    <row r="1084" spans="2:4" x14ac:dyDescent="0.25">
      <c r="B1084">
        <v>1080</v>
      </c>
      <c r="C1084">
        <v>2461</v>
      </c>
      <c r="D1084">
        <v>593</v>
      </c>
    </row>
    <row r="1085" spans="2:4" x14ac:dyDescent="0.25">
      <c r="B1085">
        <v>1081</v>
      </c>
      <c r="C1085">
        <v>1368</v>
      </c>
      <c r="D1085">
        <v>279</v>
      </c>
    </row>
    <row r="1086" spans="2:4" x14ac:dyDescent="0.25">
      <c r="B1086">
        <v>1082</v>
      </c>
      <c r="C1086">
        <v>1204</v>
      </c>
      <c r="D1086">
        <v>195</v>
      </c>
    </row>
    <row r="1087" spans="2:4" x14ac:dyDescent="0.25">
      <c r="B1087">
        <v>1083</v>
      </c>
      <c r="C1087">
        <v>1459</v>
      </c>
      <c r="D1087">
        <v>343</v>
      </c>
    </row>
    <row r="1088" spans="2:4" x14ac:dyDescent="0.25">
      <c r="B1088">
        <v>1084</v>
      </c>
      <c r="C1088">
        <v>1881</v>
      </c>
      <c r="D1088">
        <v>369</v>
      </c>
    </row>
    <row r="1089" spans="2:4" x14ac:dyDescent="0.25">
      <c r="B1089">
        <v>1085</v>
      </c>
      <c r="C1089">
        <v>1759</v>
      </c>
      <c r="D1089">
        <v>333</v>
      </c>
    </row>
    <row r="1090" spans="2:4" x14ac:dyDescent="0.25">
      <c r="B1090">
        <v>1086</v>
      </c>
      <c r="C1090">
        <v>1279</v>
      </c>
      <c r="D1090">
        <v>408</v>
      </c>
    </row>
    <row r="1091" spans="2:4" x14ac:dyDescent="0.25">
      <c r="B1091">
        <v>1087</v>
      </c>
      <c r="C1091">
        <v>1426</v>
      </c>
      <c r="D1091">
        <v>252</v>
      </c>
    </row>
    <row r="1092" spans="2:4" x14ac:dyDescent="0.25">
      <c r="B1092">
        <v>1088</v>
      </c>
      <c r="C1092">
        <v>2930</v>
      </c>
      <c r="D1092">
        <v>856</v>
      </c>
    </row>
    <row r="1093" spans="2:4" x14ac:dyDescent="0.25">
      <c r="B1093">
        <v>1089</v>
      </c>
      <c r="C1093">
        <v>1700</v>
      </c>
      <c r="D1093">
        <v>406</v>
      </c>
    </row>
    <row r="1094" spans="2:4" x14ac:dyDescent="0.25">
      <c r="B1094">
        <v>1090</v>
      </c>
      <c r="C1094">
        <v>2123</v>
      </c>
      <c r="D1094">
        <v>471</v>
      </c>
    </row>
    <row r="1095" spans="2:4" x14ac:dyDescent="0.25">
      <c r="B1095">
        <v>1091</v>
      </c>
      <c r="C1095">
        <v>781</v>
      </c>
      <c r="D1095">
        <v>274</v>
      </c>
    </row>
    <row r="1096" spans="2:4" x14ac:dyDescent="0.25">
      <c r="B1096">
        <v>1092</v>
      </c>
      <c r="C1096">
        <v>1352</v>
      </c>
      <c r="D1096">
        <v>447</v>
      </c>
    </row>
    <row r="1097" spans="2:4" x14ac:dyDescent="0.25">
      <c r="B1097">
        <v>1093</v>
      </c>
      <c r="C1097">
        <v>1358</v>
      </c>
      <c r="D1097">
        <v>291</v>
      </c>
    </row>
    <row r="1098" spans="2:4" x14ac:dyDescent="0.25">
      <c r="B1098">
        <v>1094</v>
      </c>
      <c r="C1098">
        <v>2186</v>
      </c>
      <c r="D1098">
        <v>690</v>
      </c>
    </row>
    <row r="1099" spans="2:4" x14ac:dyDescent="0.25">
      <c r="B1099">
        <v>1095</v>
      </c>
      <c r="C1099">
        <v>1359</v>
      </c>
      <c r="D1099">
        <v>343</v>
      </c>
    </row>
    <row r="1100" spans="2:4" x14ac:dyDescent="0.25">
      <c r="B1100">
        <v>1096</v>
      </c>
      <c r="C1100">
        <v>2828</v>
      </c>
      <c r="D1100">
        <v>843</v>
      </c>
    </row>
    <row r="1101" spans="2:4" x14ac:dyDescent="0.25">
      <c r="B1101">
        <v>1097</v>
      </c>
      <c r="C1101">
        <v>1563</v>
      </c>
      <c r="D1101">
        <v>433</v>
      </c>
    </row>
    <row r="1102" spans="2:4" x14ac:dyDescent="0.25">
      <c r="B1102">
        <v>1098</v>
      </c>
      <c r="C1102">
        <v>2334</v>
      </c>
      <c r="D1102">
        <v>529</v>
      </c>
    </row>
    <row r="1103" spans="2:4" x14ac:dyDescent="0.25">
      <c r="B1103">
        <v>1099</v>
      </c>
      <c r="C1103">
        <v>2730</v>
      </c>
      <c r="D1103">
        <v>727</v>
      </c>
    </row>
    <row r="1104" spans="2:4" x14ac:dyDescent="0.25">
      <c r="B1104">
        <v>1100</v>
      </c>
      <c r="C1104">
        <v>1895</v>
      </c>
      <c r="D1104">
        <v>347</v>
      </c>
    </row>
    <row r="1105" spans="2:4" x14ac:dyDescent="0.25">
      <c r="B1105">
        <v>1101</v>
      </c>
      <c r="C1105">
        <v>1400</v>
      </c>
      <c r="D1105">
        <v>296</v>
      </c>
    </row>
    <row r="1106" spans="2:4" x14ac:dyDescent="0.25">
      <c r="B1106">
        <v>1102</v>
      </c>
      <c r="C1106">
        <v>2168</v>
      </c>
      <c r="D1106">
        <v>621</v>
      </c>
    </row>
    <row r="1107" spans="2:4" x14ac:dyDescent="0.25">
      <c r="B1107">
        <v>1103</v>
      </c>
      <c r="C1107">
        <v>2300</v>
      </c>
      <c r="D1107">
        <v>553</v>
      </c>
    </row>
    <row r="1108" spans="2:4" x14ac:dyDescent="0.25">
      <c r="B1108">
        <v>1104</v>
      </c>
      <c r="C1108">
        <v>2588</v>
      </c>
      <c r="D1108">
        <v>672</v>
      </c>
    </row>
    <row r="1109" spans="2:4" x14ac:dyDescent="0.25">
      <c r="B1109">
        <v>1105</v>
      </c>
      <c r="C1109">
        <v>2068</v>
      </c>
      <c r="D1109">
        <v>421</v>
      </c>
    </row>
    <row r="1110" spans="2:4" x14ac:dyDescent="0.25">
      <c r="B1110">
        <v>1106</v>
      </c>
      <c r="C1110">
        <v>1444</v>
      </c>
      <c r="D1110">
        <v>458</v>
      </c>
    </row>
    <row r="1111" spans="2:4" x14ac:dyDescent="0.25">
      <c r="B1111">
        <v>1107</v>
      </c>
      <c r="C1111">
        <v>1136</v>
      </c>
      <c r="D1111">
        <v>291</v>
      </c>
    </row>
    <row r="1112" spans="2:4" x14ac:dyDescent="0.25">
      <c r="B1112">
        <v>1108</v>
      </c>
      <c r="C1112">
        <v>1518</v>
      </c>
      <c r="D1112">
        <v>369</v>
      </c>
    </row>
    <row r="1113" spans="2:4" x14ac:dyDescent="0.25">
      <c r="B1113">
        <v>1109</v>
      </c>
      <c r="C1113">
        <v>2236</v>
      </c>
      <c r="D1113">
        <v>560</v>
      </c>
    </row>
    <row r="1114" spans="2:4" x14ac:dyDescent="0.25">
      <c r="B1114">
        <v>1110</v>
      </c>
      <c r="C1114">
        <v>1801</v>
      </c>
      <c r="D1114">
        <v>569</v>
      </c>
    </row>
    <row r="1115" spans="2:4" x14ac:dyDescent="0.25">
      <c r="B1115">
        <v>1111</v>
      </c>
      <c r="C1115">
        <v>1824</v>
      </c>
      <c r="D1115">
        <v>413</v>
      </c>
    </row>
    <row r="1116" spans="2:4" x14ac:dyDescent="0.25">
      <c r="B1116">
        <v>1112</v>
      </c>
      <c r="C1116">
        <v>3254</v>
      </c>
      <c r="D1116">
        <v>751</v>
      </c>
    </row>
    <row r="1117" spans="2:4" x14ac:dyDescent="0.25">
      <c r="B1117">
        <v>1113</v>
      </c>
      <c r="C1117">
        <v>2759</v>
      </c>
      <c r="D1117">
        <v>893</v>
      </c>
    </row>
    <row r="1118" spans="2:4" x14ac:dyDescent="0.25">
      <c r="B1118">
        <v>1114</v>
      </c>
      <c r="C1118">
        <v>2697</v>
      </c>
      <c r="D1118">
        <v>865</v>
      </c>
    </row>
    <row r="1119" spans="2:4" x14ac:dyDescent="0.25">
      <c r="B1119">
        <v>1115</v>
      </c>
      <c r="C1119">
        <v>1711</v>
      </c>
      <c r="D1119">
        <v>304</v>
      </c>
    </row>
    <row r="1120" spans="2:4" x14ac:dyDescent="0.25">
      <c r="B1120">
        <v>1116</v>
      </c>
      <c r="C1120">
        <v>1891</v>
      </c>
      <c r="D1120">
        <v>471</v>
      </c>
    </row>
    <row r="1121" spans="2:4" x14ac:dyDescent="0.25">
      <c r="B1121">
        <v>1117</v>
      </c>
      <c r="C1121">
        <v>1996</v>
      </c>
      <c r="D1121">
        <v>364</v>
      </c>
    </row>
    <row r="1122" spans="2:4" x14ac:dyDescent="0.25">
      <c r="B1122">
        <v>1118</v>
      </c>
      <c r="C1122">
        <v>990</v>
      </c>
      <c r="D1122">
        <v>237</v>
      </c>
    </row>
    <row r="1123" spans="2:4" x14ac:dyDescent="0.25">
      <c r="B1123">
        <v>1119</v>
      </c>
      <c r="C1123">
        <v>1105</v>
      </c>
      <c r="D1123">
        <v>288</v>
      </c>
    </row>
    <row r="1124" spans="2:4" x14ac:dyDescent="0.25">
      <c r="B1124">
        <v>1120</v>
      </c>
      <c r="C1124">
        <v>1751</v>
      </c>
      <c r="D1124">
        <v>448</v>
      </c>
    </row>
    <row r="1125" spans="2:4" x14ac:dyDescent="0.25">
      <c r="B1125">
        <v>1121</v>
      </c>
      <c r="C1125">
        <v>1148</v>
      </c>
      <c r="D1125">
        <v>307</v>
      </c>
    </row>
    <row r="1126" spans="2:4" x14ac:dyDescent="0.25">
      <c r="B1126">
        <v>1122</v>
      </c>
      <c r="C1126">
        <v>1260</v>
      </c>
      <c r="D1126">
        <v>455</v>
      </c>
    </row>
    <row r="1127" spans="2:4" x14ac:dyDescent="0.25">
      <c r="B1127">
        <v>1123</v>
      </c>
      <c r="C1127">
        <v>2469</v>
      </c>
      <c r="D1127">
        <v>610</v>
      </c>
    </row>
    <row r="1128" spans="2:4" x14ac:dyDescent="0.25">
      <c r="B1128">
        <v>1124</v>
      </c>
      <c r="C1128">
        <v>2310</v>
      </c>
      <c r="D1128">
        <v>447</v>
      </c>
    </row>
    <row r="1129" spans="2:4" x14ac:dyDescent="0.25">
      <c r="B1129">
        <v>1125</v>
      </c>
      <c r="C1129">
        <v>1817</v>
      </c>
      <c r="D1129">
        <v>473</v>
      </c>
    </row>
    <row r="1130" spans="2:4" x14ac:dyDescent="0.25">
      <c r="B1130">
        <v>1126</v>
      </c>
      <c r="C1130">
        <v>2854</v>
      </c>
      <c r="D1130">
        <v>859</v>
      </c>
    </row>
    <row r="1131" spans="2:4" x14ac:dyDescent="0.25">
      <c r="B1131">
        <v>1127</v>
      </c>
      <c r="C1131">
        <v>2233</v>
      </c>
      <c r="D1131">
        <v>428</v>
      </c>
    </row>
    <row r="1132" spans="2:4" x14ac:dyDescent="0.25">
      <c r="B1132">
        <v>1128</v>
      </c>
      <c r="C1132">
        <v>1646</v>
      </c>
      <c r="D1132">
        <v>312</v>
      </c>
    </row>
    <row r="1133" spans="2:4" x14ac:dyDescent="0.25">
      <c r="B1133">
        <v>1129</v>
      </c>
      <c r="C1133">
        <v>958</v>
      </c>
      <c r="D1133">
        <v>146</v>
      </c>
    </row>
    <row r="1134" spans="2:4" x14ac:dyDescent="0.25">
      <c r="B1134">
        <v>1130</v>
      </c>
      <c r="C1134">
        <v>2643</v>
      </c>
      <c r="D1134">
        <v>569</v>
      </c>
    </row>
    <row r="1135" spans="2:4" x14ac:dyDescent="0.25">
      <c r="B1135">
        <v>1131</v>
      </c>
      <c r="C1135">
        <v>2571</v>
      </c>
      <c r="D1135">
        <v>728</v>
      </c>
    </row>
    <row r="1136" spans="2:4" x14ac:dyDescent="0.25">
      <c r="B1136">
        <v>1132</v>
      </c>
      <c r="C1136">
        <v>1746</v>
      </c>
      <c r="D1136">
        <v>349</v>
      </c>
    </row>
    <row r="1137" spans="2:4" x14ac:dyDescent="0.25">
      <c r="B1137">
        <v>1133</v>
      </c>
      <c r="C1137">
        <v>1056</v>
      </c>
      <c r="D1137">
        <v>421</v>
      </c>
    </row>
    <row r="1138" spans="2:4" x14ac:dyDescent="0.25">
      <c r="B1138">
        <v>1134</v>
      </c>
      <c r="C1138">
        <v>2933</v>
      </c>
      <c r="D1138">
        <v>921</v>
      </c>
    </row>
    <row r="1139" spans="2:4" x14ac:dyDescent="0.25">
      <c r="B1139">
        <v>1135</v>
      </c>
      <c r="C1139">
        <v>1762</v>
      </c>
      <c r="D1139">
        <v>382</v>
      </c>
    </row>
    <row r="1140" spans="2:4" x14ac:dyDescent="0.25">
      <c r="B1140">
        <v>1136</v>
      </c>
      <c r="C1140">
        <v>1515</v>
      </c>
      <c r="D1140">
        <v>416</v>
      </c>
    </row>
    <row r="1141" spans="2:4" x14ac:dyDescent="0.25">
      <c r="B1141">
        <v>1137</v>
      </c>
      <c r="C1141">
        <v>2633</v>
      </c>
      <c r="D1141">
        <v>815</v>
      </c>
    </row>
    <row r="1142" spans="2:4" x14ac:dyDescent="0.25">
      <c r="B1142">
        <v>1138</v>
      </c>
      <c r="C1142">
        <v>1720</v>
      </c>
      <c r="D1142">
        <v>325</v>
      </c>
    </row>
    <row r="1143" spans="2:4" x14ac:dyDescent="0.25">
      <c r="B1143">
        <v>1139</v>
      </c>
      <c r="C1143">
        <v>1227</v>
      </c>
      <c r="D1143">
        <v>222</v>
      </c>
    </row>
    <row r="1144" spans="2:4" x14ac:dyDescent="0.25">
      <c r="B1144">
        <v>1140</v>
      </c>
      <c r="C1144">
        <v>2999</v>
      </c>
      <c r="D1144">
        <v>652</v>
      </c>
    </row>
    <row r="1145" spans="2:4" x14ac:dyDescent="0.25">
      <c r="B1145">
        <v>1141</v>
      </c>
      <c r="C1145">
        <v>1148</v>
      </c>
      <c r="D1145">
        <v>272</v>
      </c>
    </row>
    <row r="1146" spans="2:4" x14ac:dyDescent="0.25">
      <c r="B1146">
        <v>1142</v>
      </c>
      <c r="C1146">
        <v>1310</v>
      </c>
      <c r="D1146">
        <v>344</v>
      </c>
    </row>
    <row r="1147" spans="2:4" x14ac:dyDescent="0.25">
      <c r="B1147">
        <v>1143</v>
      </c>
      <c r="C1147">
        <v>1082</v>
      </c>
      <c r="D1147">
        <v>335</v>
      </c>
    </row>
    <row r="1148" spans="2:4" x14ac:dyDescent="0.25">
      <c r="B1148">
        <v>1144</v>
      </c>
      <c r="C1148">
        <v>2129</v>
      </c>
      <c r="D1148">
        <v>447</v>
      </c>
    </row>
    <row r="1149" spans="2:4" x14ac:dyDescent="0.25">
      <c r="B1149">
        <v>1145</v>
      </c>
      <c r="C1149">
        <v>1758</v>
      </c>
      <c r="D1149">
        <v>539</v>
      </c>
    </row>
    <row r="1150" spans="2:4" x14ac:dyDescent="0.25">
      <c r="B1150">
        <v>1146</v>
      </c>
      <c r="C1150">
        <v>927</v>
      </c>
      <c r="D1150">
        <v>290</v>
      </c>
    </row>
    <row r="1151" spans="2:4" x14ac:dyDescent="0.25">
      <c r="B1151">
        <v>1147</v>
      </c>
      <c r="C1151">
        <v>2054</v>
      </c>
      <c r="D1151">
        <v>412</v>
      </c>
    </row>
    <row r="1152" spans="2:4" x14ac:dyDescent="0.25">
      <c r="B1152">
        <v>1148</v>
      </c>
      <c r="C1152">
        <v>1767</v>
      </c>
      <c r="D1152">
        <v>319</v>
      </c>
    </row>
    <row r="1153" spans="2:4" x14ac:dyDescent="0.25">
      <c r="B1153">
        <v>1149</v>
      </c>
      <c r="C1153">
        <v>1617</v>
      </c>
      <c r="D1153">
        <v>477</v>
      </c>
    </row>
    <row r="1154" spans="2:4" x14ac:dyDescent="0.25">
      <c r="B1154">
        <v>1150</v>
      </c>
      <c r="C1154">
        <v>1258</v>
      </c>
      <c r="D1154">
        <v>363</v>
      </c>
    </row>
    <row r="1155" spans="2:4" x14ac:dyDescent="0.25">
      <c r="B1155">
        <v>1151</v>
      </c>
      <c r="C1155">
        <v>1532</v>
      </c>
      <c r="D1155">
        <v>485</v>
      </c>
    </row>
    <row r="1156" spans="2:4" x14ac:dyDescent="0.25">
      <c r="B1156">
        <v>1152</v>
      </c>
      <c r="C1156">
        <v>2630</v>
      </c>
      <c r="D1156">
        <v>611</v>
      </c>
    </row>
    <row r="1157" spans="2:4" x14ac:dyDescent="0.25">
      <c r="B1157">
        <v>1153</v>
      </c>
      <c r="C1157">
        <v>1871</v>
      </c>
      <c r="D1157">
        <v>537</v>
      </c>
    </row>
    <row r="1158" spans="2:4" x14ac:dyDescent="0.25">
      <c r="B1158">
        <v>1154</v>
      </c>
      <c r="C1158">
        <v>1857</v>
      </c>
      <c r="D1158">
        <v>337</v>
      </c>
    </row>
    <row r="1159" spans="2:4" x14ac:dyDescent="0.25">
      <c r="B1159">
        <v>1155</v>
      </c>
      <c r="C1159">
        <v>2465</v>
      </c>
      <c r="D1159">
        <v>549</v>
      </c>
    </row>
    <row r="1160" spans="2:4" x14ac:dyDescent="0.25">
      <c r="B1160">
        <v>1156</v>
      </c>
      <c r="C1160">
        <v>2030</v>
      </c>
      <c r="D1160">
        <v>376</v>
      </c>
    </row>
    <row r="1161" spans="2:4" x14ac:dyDescent="0.25">
      <c r="B1161">
        <v>1157</v>
      </c>
      <c r="C1161">
        <v>2014</v>
      </c>
      <c r="D1161">
        <v>657</v>
      </c>
    </row>
    <row r="1162" spans="2:4" x14ac:dyDescent="0.25">
      <c r="B1162">
        <v>1158</v>
      </c>
      <c r="C1162">
        <v>1998</v>
      </c>
      <c r="D1162">
        <v>370</v>
      </c>
    </row>
    <row r="1163" spans="2:4" x14ac:dyDescent="0.25">
      <c r="B1163">
        <v>1159</v>
      </c>
      <c r="C1163">
        <v>2161</v>
      </c>
      <c r="D1163">
        <v>414</v>
      </c>
    </row>
    <row r="1164" spans="2:4" x14ac:dyDescent="0.25">
      <c r="B1164">
        <v>1160</v>
      </c>
      <c r="C1164">
        <v>1574</v>
      </c>
      <c r="D1164">
        <v>308</v>
      </c>
    </row>
    <row r="1165" spans="2:4" x14ac:dyDescent="0.25">
      <c r="B1165">
        <v>1161</v>
      </c>
      <c r="C1165">
        <v>2201</v>
      </c>
      <c r="D1165">
        <v>592</v>
      </c>
    </row>
    <row r="1166" spans="2:4" x14ac:dyDescent="0.25">
      <c r="B1166">
        <v>1162</v>
      </c>
      <c r="C1166">
        <v>1833</v>
      </c>
      <c r="D1166">
        <v>497</v>
      </c>
    </row>
    <row r="1167" spans="2:4" x14ac:dyDescent="0.25">
      <c r="B1167">
        <v>1163</v>
      </c>
      <c r="C1167">
        <v>800</v>
      </c>
      <c r="D1167">
        <v>270</v>
      </c>
    </row>
    <row r="1168" spans="2:4" x14ac:dyDescent="0.25">
      <c r="B1168">
        <v>1164</v>
      </c>
      <c r="C1168">
        <v>2233</v>
      </c>
      <c r="D1168">
        <v>522</v>
      </c>
    </row>
    <row r="1169" spans="2:4" x14ac:dyDescent="0.25">
      <c r="B1169">
        <v>1165</v>
      </c>
      <c r="C1169">
        <v>1650</v>
      </c>
      <c r="D1169">
        <v>571</v>
      </c>
    </row>
    <row r="1170" spans="2:4" x14ac:dyDescent="0.25">
      <c r="B1170">
        <v>1166</v>
      </c>
      <c r="C1170">
        <v>1684</v>
      </c>
      <c r="D1170">
        <v>364</v>
      </c>
    </row>
    <row r="1171" spans="2:4" x14ac:dyDescent="0.25">
      <c r="B1171">
        <v>1167</v>
      </c>
      <c r="C1171">
        <v>1492</v>
      </c>
      <c r="D1171">
        <v>281</v>
      </c>
    </row>
    <row r="1172" spans="2:4" x14ac:dyDescent="0.25">
      <c r="B1172">
        <v>1168</v>
      </c>
      <c r="C1172">
        <v>1769</v>
      </c>
      <c r="D1172">
        <v>509</v>
      </c>
    </row>
    <row r="1173" spans="2:4" x14ac:dyDescent="0.25">
      <c r="B1173">
        <v>1169</v>
      </c>
      <c r="C1173">
        <v>1250</v>
      </c>
      <c r="D1173">
        <v>467</v>
      </c>
    </row>
    <row r="1174" spans="2:4" x14ac:dyDescent="0.25">
      <c r="B1174">
        <v>1170</v>
      </c>
      <c r="C1174">
        <v>3196</v>
      </c>
      <c r="D1174">
        <v>875</v>
      </c>
    </row>
    <row r="1175" spans="2:4" x14ac:dyDescent="0.25">
      <c r="B1175">
        <v>1171</v>
      </c>
      <c r="C1175">
        <v>911</v>
      </c>
      <c r="D1175">
        <v>404</v>
      </c>
    </row>
    <row r="1176" spans="2:4" x14ac:dyDescent="0.25">
      <c r="B1176">
        <v>1172</v>
      </c>
      <c r="C1176">
        <v>2577</v>
      </c>
      <c r="D1176">
        <v>657</v>
      </c>
    </row>
    <row r="1177" spans="2:4" x14ac:dyDescent="0.25">
      <c r="B1177">
        <v>1173</v>
      </c>
      <c r="C1177">
        <v>1175</v>
      </c>
      <c r="D1177">
        <v>426</v>
      </c>
    </row>
    <row r="1178" spans="2:4" x14ac:dyDescent="0.25">
      <c r="B1178">
        <v>1174</v>
      </c>
      <c r="C1178">
        <v>2483</v>
      </c>
      <c r="D1178">
        <v>697</v>
      </c>
    </row>
    <row r="1179" spans="2:4" x14ac:dyDescent="0.25">
      <c r="B1179">
        <v>1175</v>
      </c>
      <c r="C1179">
        <v>1329</v>
      </c>
      <c r="D1179">
        <v>430</v>
      </c>
    </row>
    <row r="1180" spans="2:4" x14ac:dyDescent="0.25">
      <c r="B1180">
        <v>1176</v>
      </c>
      <c r="C1180">
        <v>1504</v>
      </c>
      <c r="D1180">
        <v>310</v>
      </c>
    </row>
    <row r="1181" spans="2:4" x14ac:dyDescent="0.25">
      <c r="B1181">
        <v>1177</v>
      </c>
      <c r="C1181">
        <v>2147</v>
      </c>
      <c r="D1181">
        <v>461</v>
      </c>
    </row>
    <row r="1182" spans="2:4" x14ac:dyDescent="0.25">
      <c r="B1182">
        <v>1178</v>
      </c>
      <c r="C1182">
        <v>1955</v>
      </c>
      <c r="D1182">
        <v>535</v>
      </c>
    </row>
    <row r="1183" spans="2:4" x14ac:dyDescent="0.25">
      <c r="B1183">
        <v>1179</v>
      </c>
      <c r="C1183">
        <v>1732</v>
      </c>
      <c r="D1183">
        <v>574</v>
      </c>
    </row>
    <row r="1184" spans="2:4" x14ac:dyDescent="0.25">
      <c r="B1184">
        <v>1180</v>
      </c>
      <c r="C1184">
        <v>1704</v>
      </c>
      <c r="D1184">
        <v>528</v>
      </c>
    </row>
    <row r="1185" spans="2:4" x14ac:dyDescent="0.25">
      <c r="B1185">
        <v>1181</v>
      </c>
      <c r="C1185">
        <v>2193</v>
      </c>
      <c r="D1185">
        <v>526</v>
      </c>
    </row>
    <row r="1186" spans="2:4" x14ac:dyDescent="0.25">
      <c r="B1186">
        <v>1182</v>
      </c>
      <c r="C1186">
        <v>1232</v>
      </c>
      <c r="D1186">
        <v>263</v>
      </c>
    </row>
    <row r="1187" spans="2:4" x14ac:dyDescent="0.25">
      <c r="B1187">
        <v>1183</v>
      </c>
      <c r="C1187">
        <v>1766</v>
      </c>
      <c r="D1187">
        <v>566</v>
      </c>
    </row>
    <row r="1188" spans="2:4" x14ac:dyDescent="0.25">
      <c r="B1188">
        <v>1184</v>
      </c>
      <c r="C1188">
        <v>2091</v>
      </c>
      <c r="D1188">
        <v>603</v>
      </c>
    </row>
    <row r="1189" spans="2:4" x14ac:dyDescent="0.25">
      <c r="B1189">
        <v>1185</v>
      </c>
      <c r="C1189">
        <v>1167</v>
      </c>
      <c r="D1189">
        <v>371</v>
      </c>
    </row>
    <row r="1190" spans="2:4" x14ac:dyDescent="0.25">
      <c r="B1190">
        <v>1186</v>
      </c>
      <c r="C1190">
        <v>1523</v>
      </c>
      <c r="D1190">
        <v>544</v>
      </c>
    </row>
    <row r="1191" spans="2:4" x14ac:dyDescent="0.25">
      <c r="B1191">
        <v>1187</v>
      </c>
      <c r="C1191">
        <v>2164</v>
      </c>
      <c r="D1191">
        <v>322</v>
      </c>
    </row>
    <row r="1192" spans="2:4" x14ac:dyDescent="0.25">
      <c r="B1192">
        <v>1188</v>
      </c>
      <c r="C1192">
        <v>1336</v>
      </c>
      <c r="D1192">
        <v>278</v>
      </c>
    </row>
    <row r="1193" spans="2:4" x14ac:dyDescent="0.25">
      <c r="B1193">
        <v>1189</v>
      </c>
      <c r="C1193">
        <v>1164</v>
      </c>
      <c r="D1193">
        <v>270</v>
      </c>
    </row>
    <row r="1194" spans="2:4" x14ac:dyDescent="0.25">
      <c r="B1194">
        <v>1190</v>
      </c>
      <c r="C1194">
        <v>2387</v>
      </c>
      <c r="D1194">
        <v>605</v>
      </c>
    </row>
    <row r="1195" spans="2:4" x14ac:dyDescent="0.25">
      <c r="B1195">
        <v>1191</v>
      </c>
      <c r="C1195">
        <v>1870</v>
      </c>
      <c r="D1195">
        <v>407</v>
      </c>
    </row>
    <row r="1196" spans="2:4" x14ac:dyDescent="0.25">
      <c r="B1196">
        <v>1192</v>
      </c>
      <c r="C1196">
        <v>1803</v>
      </c>
      <c r="D1196">
        <v>552</v>
      </c>
    </row>
    <row r="1197" spans="2:4" x14ac:dyDescent="0.25">
      <c r="B1197">
        <v>1193</v>
      </c>
      <c r="C1197">
        <v>2377</v>
      </c>
      <c r="D1197">
        <v>652</v>
      </c>
    </row>
    <row r="1198" spans="2:4" x14ac:dyDescent="0.25">
      <c r="B1198">
        <v>1194</v>
      </c>
      <c r="C1198">
        <v>2116</v>
      </c>
      <c r="D1198">
        <v>698</v>
      </c>
    </row>
    <row r="1199" spans="2:4" x14ac:dyDescent="0.25">
      <c r="B1199">
        <v>1195</v>
      </c>
      <c r="C1199">
        <v>1954</v>
      </c>
      <c r="D1199">
        <v>375</v>
      </c>
    </row>
    <row r="1200" spans="2:4" x14ac:dyDescent="0.25">
      <c r="B1200">
        <v>1196</v>
      </c>
      <c r="C1200">
        <v>1276</v>
      </c>
      <c r="D1200">
        <v>412</v>
      </c>
    </row>
    <row r="1201" spans="2:4" x14ac:dyDescent="0.25">
      <c r="B1201">
        <v>1197</v>
      </c>
      <c r="C1201">
        <v>2486</v>
      </c>
      <c r="D1201">
        <v>552</v>
      </c>
    </row>
    <row r="1202" spans="2:4" x14ac:dyDescent="0.25">
      <c r="B1202">
        <v>1198</v>
      </c>
      <c r="C1202">
        <v>2017</v>
      </c>
      <c r="D1202">
        <v>541</v>
      </c>
    </row>
    <row r="1203" spans="2:4" x14ac:dyDescent="0.25">
      <c r="B1203">
        <v>1199</v>
      </c>
      <c r="C1203">
        <v>2251</v>
      </c>
      <c r="D1203">
        <v>646</v>
      </c>
    </row>
    <row r="1204" spans="2:4" x14ac:dyDescent="0.25">
      <c r="B1204">
        <v>1200</v>
      </c>
      <c r="C1204">
        <v>1823</v>
      </c>
      <c r="D1204">
        <v>355</v>
      </c>
    </row>
    <row r="1205" spans="2:4" x14ac:dyDescent="0.25">
      <c r="B1205">
        <v>1201</v>
      </c>
      <c r="C1205">
        <v>2320</v>
      </c>
      <c r="D1205">
        <v>573</v>
      </c>
    </row>
    <row r="1206" spans="2:4" x14ac:dyDescent="0.25">
      <c r="B1206">
        <v>1202</v>
      </c>
      <c r="C1206">
        <v>1856</v>
      </c>
      <c r="D1206">
        <v>559</v>
      </c>
    </row>
    <row r="1207" spans="2:4" x14ac:dyDescent="0.25">
      <c r="B1207">
        <v>1203</v>
      </c>
      <c r="C1207">
        <v>1205</v>
      </c>
      <c r="D1207">
        <v>452</v>
      </c>
    </row>
    <row r="1208" spans="2:4" x14ac:dyDescent="0.25">
      <c r="B1208">
        <v>1204</v>
      </c>
      <c r="C1208">
        <v>2210</v>
      </c>
      <c r="D1208">
        <v>488</v>
      </c>
    </row>
    <row r="1209" spans="2:4" x14ac:dyDescent="0.25">
      <c r="B1209">
        <v>1205</v>
      </c>
      <c r="C1209">
        <v>1330</v>
      </c>
      <c r="D1209">
        <v>328</v>
      </c>
    </row>
    <row r="1210" spans="2:4" x14ac:dyDescent="0.25">
      <c r="B1210">
        <v>1206</v>
      </c>
      <c r="C1210">
        <v>2427</v>
      </c>
      <c r="D1210">
        <v>462</v>
      </c>
    </row>
    <row r="1211" spans="2:4" x14ac:dyDescent="0.25">
      <c r="B1211">
        <v>1207</v>
      </c>
      <c r="C1211">
        <v>1738</v>
      </c>
      <c r="D1211">
        <v>447</v>
      </c>
    </row>
    <row r="1212" spans="2:4" x14ac:dyDescent="0.25">
      <c r="B1212">
        <v>1208</v>
      </c>
      <c r="C1212">
        <v>3258</v>
      </c>
      <c r="D1212">
        <v>1012</v>
      </c>
    </row>
    <row r="1213" spans="2:4" x14ac:dyDescent="0.25">
      <c r="B1213">
        <v>1209</v>
      </c>
      <c r="C1213">
        <v>2931</v>
      </c>
      <c r="D1213">
        <v>767</v>
      </c>
    </row>
    <row r="1214" spans="2:4" x14ac:dyDescent="0.25">
      <c r="B1214">
        <v>1210</v>
      </c>
      <c r="C1214">
        <v>3317</v>
      </c>
      <c r="D1214">
        <v>956</v>
      </c>
    </row>
    <row r="1215" spans="2:4" x14ac:dyDescent="0.25">
      <c r="B1215">
        <v>1211</v>
      </c>
      <c r="C1215">
        <v>3157</v>
      </c>
      <c r="D1215">
        <v>790</v>
      </c>
    </row>
    <row r="1216" spans="2:4" x14ac:dyDescent="0.25">
      <c r="B1216">
        <v>1212</v>
      </c>
      <c r="C1216">
        <v>901</v>
      </c>
      <c r="D1216">
        <v>122</v>
      </c>
    </row>
    <row r="1217" spans="2:4" x14ac:dyDescent="0.25">
      <c r="B1217">
        <v>1213</v>
      </c>
      <c r="C1217">
        <v>1841</v>
      </c>
      <c r="D1217">
        <v>598</v>
      </c>
    </row>
    <row r="1218" spans="2:4" x14ac:dyDescent="0.25">
      <c r="B1218">
        <v>1214</v>
      </c>
      <c r="C1218">
        <v>1707</v>
      </c>
      <c r="D1218">
        <v>572</v>
      </c>
    </row>
    <row r="1219" spans="2:4" x14ac:dyDescent="0.25">
      <c r="B1219">
        <v>1215</v>
      </c>
      <c r="C1219">
        <v>2223</v>
      </c>
      <c r="D1219">
        <v>544</v>
      </c>
    </row>
    <row r="1220" spans="2:4" x14ac:dyDescent="0.25">
      <c r="B1220">
        <v>1216</v>
      </c>
      <c r="C1220">
        <v>1886</v>
      </c>
      <c r="D1220">
        <v>380</v>
      </c>
    </row>
    <row r="1221" spans="2:4" x14ac:dyDescent="0.25">
      <c r="B1221">
        <v>1217</v>
      </c>
      <c r="C1221">
        <v>1539</v>
      </c>
      <c r="D1221">
        <v>316</v>
      </c>
    </row>
    <row r="1222" spans="2:4" x14ac:dyDescent="0.25">
      <c r="B1222">
        <v>1218</v>
      </c>
      <c r="C1222">
        <v>1175</v>
      </c>
      <c r="D1222">
        <v>281</v>
      </c>
    </row>
    <row r="1223" spans="2:4" x14ac:dyDescent="0.25">
      <c r="B1223">
        <v>1219</v>
      </c>
      <c r="C1223">
        <v>1277</v>
      </c>
      <c r="D1223">
        <v>445</v>
      </c>
    </row>
    <row r="1224" spans="2:4" x14ac:dyDescent="0.25">
      <c r="B1224">
        <v>1220</v>
      </c>
      <c r="C1224">
        <v>1964</v>
      </c>
      <c r="D1224">
        <v>457</v>
      </c>
    </row>
    <row r="1225" spans="2:4" x14ac:dyDescent="0.25">
      <c r="B1225">
        <v>1221</v>
      </c>
      <c r="C1225">
        <v>2160</v>
      </c>
      <c r="D1225">
        <v>692</v>
      </c>
    </row>
    <row r="1226" spans="2:4" x14ac:dyDescent="0.25">
      <c r="B1226">
        <v>1222</v>
      </c>
      <c r="C1226">
        <v>1643</v>
      </c>
      <c r="D1226">
        <v>477</v>
      </c>
    </row>
    <row r="1227" spans="2:4" x14ac:dyDescent="0.25">
      <c r="B1227">
        <v>1223</v>
      </c>
      <c r="C1227">
        <v>1527</v>
      </c>
      <c r="D1227">
        <v>505</v>
      </c>
    </row>
    <row r="1228" spans="2:4" x14ac:dyDescent="0.25">
      <c r="B1228">
        <v>1224</v>
      </c>
      <c r="C1228">
        <v>1006</v>
      </c>
      <c r="D1228">
        <v>345</v>
      </c>
    </row>
    <row r="1229" spans="2:4" x14ac:dyDescent="0.25">
      <c r="B1229">
        <v>1225</v>
      </c>
      <c r="C1229">
        <v>1535</v>
      </c>
      <c r="D1229">
        <v>312</v>
      </c>
    </row>
    <row r="1230" spans="2:4" x14ac:dyDescent="0.25">
      <c r="B1230">
        <v>1226</v>
      </c>
      <c r="C1230">
        <v>2454</v>
      </c>
      <c r="D1230">
        <v>487</v>
      </c>
    </row>
    <row r="1231" spans="2:4" x14ac:dyDescent="0.25">
      <c r="B1231">
        <v>1227</v>
      </c>
      <c r="C1231">
        <v>1021</v>
      </c>
      <c r="D1231">
        <v>226</v>
      </c>
    </row>
    <row r="1232" spans="2:4" x14ac:dyDescent="0.25">
      <c r="B1232">
        <v>1228</v>
      </c>
      <c r="C1232">
        <v>1366</v>
      </c>
      <c r="D1232">
        <v>487</v>
      </c>
    </row>
    <row r="1233" spans="2:4" x14ac:dyDescent="0.25">
      <c r="B1233">
        <v>1229</v>
      </c>
      <c r="C1233">
        <v>1597</v>
      </c>
      <c r="D1233">
        <v>512</v>
      </c>
    </row>
    <row r="1234" spans="2:4" x14ac:dyDescent="0.25">
      <c r="B1234">
        <v>1230</v>
      </c>
      <c r="C1234">
        <v>1878</v>
      </c>
      <c r="D1234">
        <v>536</v>
      </c>
    </row>
    <row r="1235" spans="2:4" x14ac:dyDescent="0.25">
      <c r="B1235">
        <v>1231</v>
      </c>
      <c r="C1235">
        <v>3280</v>
      </c>
      <c r="D1235">
        <v>929</v>
      </c>
    </row>
    <row r="1236" spans="2:4" x14ac:dyDescent="0.25">
      <c r="B1236">
        <v>1232</v>
      </c>
      <c r="C1236">
        <v>1795</v>
      </c>
      <c r="D1236">
        <v>354</v>
      </c>
    </row>
    <row r="1237" spans="2:4" x14ac:dyDescent="0.25">
      <c r="B1237">
        <v>1233</v>
      </c>
      <c r="C1237">
        <v>1340</v>
      </c>
      <c r="D1237">
        <v>343</v>
      </c>
    </row>
    <row r="1238" spans="2:4" x14ac:dyDescent="0.25">
      <c r="B1238">
        <v>1234</v>
      </c>
      <c r="C1238">
        <v>2990</v>
      </c>
      <c r="D1238">
        <v>772</v>
      </c>
    </row>
    <row r="1239" spans="2:4" x14ac:dyDescent="0.25">
      <c r="B1239">
        <v>1235</v>
      </c>
      <c r="C1239">
        <v>1394</v>
      </c>
      <c r="D1239">
        <v>425</v>
      </c>
    </row>
    <row r="1240" spans="2:4" x14ac:dyDescent="0.25">
      <c r="B1240">
        <v>1236</v>
      </c>
      <c r="C1240">
        <v>1922</v>
      </c>
      <c r="D1240">
        <v>392</v>
      </c>
    </row>
    <row r="1241" spans="2:4" x14ac:dyDescent="0.25">
      <c r="B1241">
        <v>1237</v>
      </c>
      <c r="C1241">
        <v>2198</v>
      </c>
      <c r="D1241">
        <v>797</v>
      </c>
    </row>
    <row r="1242" spans="2:4" x14ac:dyDescent="0.25">
      <c r="B1242">
        <v>1238</v>
      </c>
      <c r="C1242">
        <v>2114</v>
      </c>
      <c r="D1242">
        <v>384</v>
      </c>
    </row>
    <row r="1243" spans="2:4" x14ac:dyDescent="0.25">
      <c r="B1243">
        <v>1239</v>
      </c>
      <c r="C1243">
        <v>1988</v>
      </c>
      <c r="D1243">
        <v>553</v>
      </c>
    </row>
    <row r="1244" spans="2:4" x14ac:dyDescent="0.25">
      <c r="B1244">
        <v>1240</v>
      </c>
      <c r="C1244">
        <v>1873</v>
      </c>
      <c r="D1244">
        <v>458</v>
      </c>
    </row>
    <row r="1245" spans="2:4" x14ac:dyDescent="0.25">
      <c r="B1245">
        <v>1241</v>
      </c>
      <c r="C1245">
        <v>2623</v>
      </c>
      <c r="D1245">
        <v>521</v>
      </c>
    </row>
    <row r="1246" spans="2:4" x14ac:dyDescent="0.25">
      <c r="B1246">
        <v>1242</v>
      </c>
      <c r="C1246">
        <v>2269</v>
      </c>
      <c r="D1246">
        <v>431</v>
      </c>
    </row>
    <row r="1247" spans="2:4" x14ac:dyDescent="0.25">
      <c r="B1247">
        <v>1243</v>
      </c>
      <c r="C1247">
        <v>2212</v>
      </c>
      <c r="D1247">
        <v>823</v>
      </c>
    </row>
    <row r="1248" spans="2:4" x14ac:dyDescent="0.25">
      <c r="B1248">
        <v>1244</v>
      </c>
      <c r="C1248">
        <v>2022</v>
      </c>
      <c r="D1248">
        <v>421</v>
      </c>
    </row>
    <row r="1249" spans="2:4" x14ac:dyDescent="0.25">
      <c r="B1249">
        <v>1245</v>
      </c>
      <c r="C1249">
        <v>729</v>
      </c>
      <c r="D1249">
        <v>94</v>
      </c>
    </row>
    <row r="1250" spans="2:4" x14ac:dyDescent="0.25">
      <c r="B1250">
        <v>1246</v>
      </c>
      <c r="C1250">
        <v>1757</v>
      </c>
      <c r="D1250">
        <v>296</v>
      </c>
    </row>
    <row r="1251" spans="2:4" x14ac:dyDescent="0.25">
      <c r="B1251">
        <v>1247</v>
      </c>
      <c r="C1251">
        <v>1817</v>
      </c>
      <c r="D1251">
        <v>340</v>
      </c>
    </row>
    <row r="1252" spans="2:4" x14ac:dyDescent="0.25">
      <c r="B1252">
        <v>1248</v>
      </c>
      <c r="C1252">
        <v>1057</v>
      </c>
      <c r="D1252">
        <v>415</v>
      </c>
    </row>
    <row r="1253" spans="2:4" x14ac:dyDescent="0.25">
      <c r="B1253">
        <v>1249</v>
      </c>
      <c r="C1253">
        <v>2565</v>
      </c>
      <c r="D1253">
        <v>609</v>
      </c>
    </row>
    <row r="1254" spans="2:4" x14ac:dyDescent="0.25">
      <c r="B1254">
        <v>1250</v>
      </c>
      <c r="C1254">
        <v>1733</v>
      </c>
      <c r="D1254">
        <v>497</v>
      </c>
    </row>
    <row r="1255" spans="2:4" x14ac:dyDescent="0.25">
      <c r="B1255">
        <v>1251</v>
      </c>
      <c r="C1255">
        <v>1820</v>
      </c>
      <c r="D1255">
        <v>361</v>
      </c>
    </row>
    <row r="1256" spans="2:4" x14ac:dyDescent="0.25">
      <c r="B1256">
        <v>1252</v>
      </c>
      <c r="C1256">
        <v>1564</v>
      </c>
      <c r="D1256">
        <v>538</v>
      </c>
    </row>
    <row r="1257" spans="2:4" x14ac:dyDescent="0.25">
      <c r="B1257">
        <v>1253</v>
      </c>
      <c r="C1257">
        <v>3036</v>
      </c>
      <c r="D1257">
        <v>837</v>
      </c>
    </row>
    <row r="1258" spans="2:4" x14ac:dyDescent="0.25">
      <c r="B1258">
        <v>1254</v>
      </c>
      <c r="C1258">
        <v>1516</v>
      </c>
      <c r="D1258">
        <v>412</v>
      </c>
    </row>
    <row r="1259" spans="2:4" x14ac:dyDescent="0.25">
      <c r="B1259">
        <v>1255</v>
      </c>
      <c r="C1259">
        <v>2449</v>
      </c>
      <c r="D1259">
        <v>434</v>
      </c>
    </row>
    <row r="1260" spans="2:4" x14ac:dyDescent="0.25">
      <c r="B1260">
        <v>1256</v>
      </c>
      <c r="C1260">
        <v>1830</v>
      </c>
      <c r="D1260">
        <v>596</v>
      </c>
    </row>
    <row r="1261" spans="2:4" x14ac:dyDescent="0.25">
      <c r="B1261">
        <v>1257</v>
      </c>
      <c r="C1261">
        <v>1965</v>
      </c>
      <c r="D1261">
        <v>363</v>
      </c>
    </row>
    <row r="1262" spans="2:4" x14ac:dyDescent="0.25">
      <c r="B1262">
        <v>1258</v>
      </c>
      <c r="C1262">
        <v>2752</v>
      </c>
      <c r="D1262">
        <v>864</v>
      </c>
    </row>
    <row r="1263" spans="2:4" x14ac:dyDescent="0.25">
      <c r="B1263">
        <v>1259</v>
      </c>
      <c r="C1263">
        <v>1583</v>
      </c>
      <c r="D1263">
        <v>426</v>
      </c>
    </row>
    <row r="1264" spans="2:4" x14ac:dyDescent="0.25">
      <c r="B1264">
        <v>1260</v>
      </c>
      <c r="C1264">
        <v>2473</v>
      </c>
      <c r="D1264">
        <v>672</v>
      </c>
    </row>
    <row r="1265" spans="2:4" x14ac:dyDescent="0.25">
      <c r="B1265">
        <v>1261</v>
      </c>
      <c r="C1265">
        <v>2410</v>
      </c>
      <c r="D1265">
        <v>571</v>
      </c>
    </row>
    <row r="1266" spans="2:4" x14ac:dyDescent="0.25">
      <c r="B1266">
        <v>1262</v>
      </c>
      <c r="C1266">
        <v>2316</v>
      </c>
      <c r="D1266">
        <v>591</v>
      </c>
    </row>
    <row r="1267" spans="2:4" x14ac:dyDescent="0.25">
      <c r="B1267">
        <v>1263</v>
      </c>
      <c r="C1267">
        <v>2262</v>
      </c>
      <c r="D1267">
        <v>456</v>
      </c>
    </row>
    <row r="1268" spans="2:4" x14ac:dyDescent="0.25">
      <c r="B1268">
        <v>1264</v>
      </c>
      <c r="C1268">
        <v>1826</v>
      </c>
      <c r="D1268">
        <v>491</v>
      </c>
    </row>
    <row r="1269" spans="2:4" x14ac:dyDescent="0.25">
      <c r="B1269">
        <v>1265</v>
      </c>
      <c r="C1269">
        <v>1088</v>
      </c>
      <c r="D1269">
        <v>402</v>
      </c>
    </row>
    <row r="1270" spans="2:4" x14ac:dyDescent="0.25">
      <c r="B1270">
        <v>1266</v>
      </c>
      <c r="C1270">
        <v>2707</v>
      </c>
      <c r="D1270">
        <v>689</v>
      </c>
    </row>
    <row r="1271" spans="2:4" x14ac:dyDescent="0.25">
      <c r="B1271">
        <v>1267</v>
      </c>
      <c r="C1271">
        <v>1330</v>
      </c>
      <c r="D1271">
        <v>462</v>
      </c>
    </row>
    <row r="1272" spans="2:4" x14ac:dyDescent="0.25">
      <c r="B1272">
        <v>1268</v>
      </c>
      <c r="C1272">
        <v>1821</v>
      </c>
      <c r="D1272">
        <v>521</v>
      </c>
    </row>
    <row r="1273" spans="2:4" x14ac:dyDescent="0.25">
      <c r="B1273">
        <v>1269</v>
      </c>
      <c r="C1273">
        <v>1625</v>
      </c>
      <c r="D1273">
        <v>396</v>
      </c>
    </row>
    <row r="1274" spans="2:4" x14ac:dyDescent="0.25">
      <c r="B1274">
        <v>1270</v>
      </c>
      <c r="C1274">
        <v>2441</v>
      </c>
      <c r="D1274">
        <v>587</v>
      </c>
    </row>
    <row r="1275" spans="2:4" x14ac:dyDescent="0.25">
      <c r="B1275">
        <v>1271</v>
      </c>
      <c r="C1275">
        <v>2117</v>
      </c>
      <c r="D1275">
        <v>474</v>
      </c>
    </row>
    <row r="1276" spans="2:4" x14ac:dyDescent="0.25">
      <c r="B1276">
        <v>1272</v>
      </c>
      <c r="C1276">
        <v>3048</v>
      </c>
      <c r="D1276">
        <v>797</v>
      </c>
    </row>
    <row r="1277" spans="2:4" x14ac:dyDescent="0.25">
      <c r="B1277">
        <v>1273</v>
      </c>
      <c r="C1277">
        <v>1891</v>
      </c>
      <c r="D1277">
        <v>389</v>
      </c>
    </row>
    <row r="1278" spans="2:4" x14ac:dyDescent="0.25">
      <c r="B1278">
        <v>1274</v>
      </c>
      <c r="C1278">
        <v>2318</v>
      </c>
      <c r="D1278">
        <v>390</v>
      </c>
    </row>
    <row r="1279" spans="2:4" x14ac:dyDescent="0.25">
      <c r="B1279">
        <v>1275</v>
      </c>
      <c r="C1279">
        <v>2301</v>
      </c>
      <c r="D1279">
        <v>439</v>
      </c>
    </row>
    <row r="1280" spans="2:4" x14ac:dyDescent="0.25">
      <c r="B1280">
        <v>1276</v>
      </c>
      <c r="C1280">
        <v>2006</v>
      </c>
      <c r="D1280">
        <v>349</v>
      </c>
    </row>
    <row r="1281" spans="2:4" x14ac:dyDescent="0.25">
      <c r="B1281">
        <v>1277</v>
      </c>
      <c r="C1281">
        <v>1035</v>
      </c>
      <c r="D1281">
        <v>335</v>
      </c>
    </row>
    <row r="1282" spans="2:4" x14ac:dyDescent="0.25">
      <c r="B1282">
        <v>1278</v>
      </c>
      <c r="C1282">
        <v>1351</v>
      </c>
      <c r="D1282">
        <v>440</v>
      </c>
    </row>
    <row r="1283" spans="2:4" x14ac:dyDescent="0.25">
      <c r="B1283">
        <v>1279</v>
      </c>
      <c r="C1283">
        <v>1838</v>
      </c>
      <c r="D1283">
        <v>495</v>
      </c>
    </row>
    <row r="1284" spans="2:4" x14ac:dyDescent="0.25">
      <c r="B1284">
        <v>1280</v>
      </c>
      <c r="C1284">
        <v>1327</v>
      </c>
      <c r="D1284">
        <v>221</v>
      </c>
    </row>
    <row r="1285" spans="2:4" x14ac:dyDescent="0.25">
      <c r="B1285">
        <v>1281</v>
      </c>
      <c r="C1285">
        <v>1115</v>
      </c>
      <c r="D1285">
        <v>362</v>
      </c>
    </row>
    <row r="1286" spans="2:4" x14ac:dyDescent="0.25">
      <c r="B1286">
        <v>1282</v>
      </c>
      <c r="C1286">
        <v>929</v>
      </c>
      <c r="D1286">
        <v>175</v>
      </c>
    </row>
    <row r="1287" spans="2:4" x14ac:dyDescent="0.25">
      <c r="B1287">
        <v>1283</v>
      </c>
      <c r="C1287">
        <v>2345</v>
      </c>
      <c r="D1287">
        <v>416</v>
      </c>
    </row>
    <row r="1288" spans="2:4" x14ac:dyDescent="0.25">
      <c r="B1288">
        <v>1284</v>
      </c>
      <c r="C1288">
        <v>1278</v>
      </c>
      <c r="D1288">
        <v>273</v>
      </c>
    </row>
    <row r="1289" spans="2:4" x14ac:dyDescent="0.25">
      <c r="B1289">
        <v>1285</v>
      </c>
      <c r="C1289">
        <v>1612</v>
      </c>
      <c r="D1289">
        <v>288</v>
      </c>
    </row>
    <row r="1290" spans="2:4" x14ac:dyDescent="0.25">
      <c r="B1290">
        <v>1286</v>
      </c>
      <c r="C1290">
        <v>2372</v>
      </c>
      <c r="D1290">
        <v>546</v>
      </c>
    </row>
    <row r="1291" spans="2:4" x14ac:dyDescent="0.25">
      <c r="B1291">
        <v>1287</v>
      </c>
      <c r="C1291">
        <v>1268</v>
      </c>
      <c r="D1291">
        <v>395</v>
      </c>
    </row>
    <row r="1292" spans="2:4" x14ac:dyDescent="0.25">
      <c r="B1292">
        <v>1288</v>
      </c>
      <c r="C1292">
        <v>2039</v>
      </c>
      <c r="D1292">
        <v>596</v>
      </c>
    </row>
    <row r="1293" spans="2:4" x14ac:dyDescent="0.25">
      <c r="B1293">
        <v>1289</v>
      </c>
      <c r="C1293">
        <v>2485</v>
      </c>
      <c r="D1293">
        <v>613</v>
      </c>
    </row>
    <row r="1294" spans="2:4" x14ac:dyDescent="0.25">
      <c r="B1294">
        <v>1290</v>
      </c>
      <c r="C1294">
        <v>1941</v>
      </c>
      <c r="D1294">
        <v>657</v>
      </c>
    </row>
    <row r="1295" spans="2:4" x14ac:dyDescent="0.25">
      <c r="B1295">
        <v>1291</v>
      </c>
      <c r="C1295">
        <v>2226</v>
      </c>
      <c r="D1295">
        <v>665</v>
      </c>
    </row>
    <row r="1296" spans="2:4" x14ac:dyDescent="0.25">
      <c r="B1296">
        <v>1292</v>
      </c>
      <c r="C1296">
        <v>1876</v>
      </c>
      <c r="D1296">
        <v>644</v>
      </c>
    </row>
    <row r="1297" spans="2:4" x14ac:dyDescent="0.25">
      <c r="B1297">
        <v>1293</v>
      </c>
      <c r="C1297">
        <v>1675</v>
      </c>
      <c r="D1297">
        <v>389</v>
      </c>
    </row>
    <row r="1298" spans="2:4" x14ac:dyDescent="0.25">
      <c r="B1298">
        <v>1294</v>
      </c>
      <c r="C1298">
        <v>2081</v>
      </c>
      <c r="D1298">
        <v>340</v>
      </c>
    </row>
    <row r="1299" spans="2:4" x14ac:dyDescent="0.25">
      <c r="B1299">
        <v>1295</v>
      </c>
      <c r="C1299">
        <v>2829</v>
      </c>
      <c r="D1299">
        <v>893</v>
      </c>
    </row>
    <row r="1300" spans="2:4" x14ac:dyDescent="0.25">
      <c r="B1300">
        <v>1296</v>
      </c>
      <c r="C1300">
        <v>1753</v>
      </c>
      <c r="D1300">
        <v>417</v>
      </c>
    </row>
    <row r="1301" spans="2:4" x14ac:dyDescent="0.25">
      <c r="B1301">
        <v>1297</v>
      </c>
      <c r="C1301">
        <v>1582</v>
      </c>
      <c r="D1301">
        <v>424</v>
      </c>
    </row>
    <row r="1302" spans="2:4" x14ac:dyDescent="0.25">
      <c r="B1302">
        <v>1298</v>
      </c>
      <c r="C1302">
        <v>2508</v>
      </c>
      <c r="D1302">
        <v>600</v>
      </c>
    </row>
    <row r="1303" spans="2:4" x14ac:dyDescent="0.25">
      <c r="B1303">
        <v>1299</v>
      </c>
      <c r="C1303">
        <v>3233</v>
      </c>
      <c r="D1303">
        <v>866</v>
      </c>
    </row>
    <row r="1304" spans="2:4" x14ac:dyDescent="0.25">
      <c r="B1304">
        <v>1300</v>
      </c>
      <c r="C1304">
        <v>2789</v>
      </c>
      <c r="D1304">
        <v>750</v>
      </c>
    </row>
    <row r="1305" spans="2:4" x14ac:dyDescent="0.25">
      <c r="B1305">
        <v>1301</v>
      </c>
      <c r="C1305">
        <v>2113</v>
      </c>
      <c r="D1305">
        <v>720</v>
      </c>
    </row>
    <row r="1306" spans="2:4" x14ac:dyDescent="0.25">
      <c r="B1306">
        <v>1302</v>
      </c>
      <c r="C1306">
        <v>978</v>
      </c>
      <c r="D1306">
        <v>312</v>
      </c>
    </row>
    <row r="1307" spans="2:4" x14ac:dyDescent="0.25">
      <c r="B1307">
        <v>1303</v>
      </c>
      <c r="C1307">
        <v>2164</v>
      </c>
      <c r="D1307">
        <v>640</v>
      </c>
    </row>
    <row r="1308" spans="2:4" x14ac:dyDescent="0.25">
      <c r="B1308">
        <v>1304</v>
      </c>
      <c r="C1308">
        <v>2268</v>
      </c>
      <c r="D1308">
        <v>598</v>
      </c>
    </row>
    <row r="1309" spans="2:4" x14ac:dyDescent="0.25">
      <c r="B1309">
        <v>1305</v>
      </c>
      <c r="C1309">
        <v>2750</v>
      </c>
      <c r="D1309">
        <v>664</v>
      </c>
    </row>
    <row r="1310" spans="2:4" x14ac:dyDescent="0.25">
      <c r="B1310">
        <v>1306</v>
      </c>
      <c r="C1310">
        <v>1931</v>
      </c>
      <c r="D1310">
        <v>525</v>
      </c>
    </row>
    <row r="1311" spans="2:4" x14ac:dyDescent="0.25">
      <c r="B1311">
        <v>1307</v>
      </c>
      <c r="C1311">
        <v>2380</v>
      </c>
      <c r="D1311">
        <v>460</v>
      </c>
    </row>
    <row r="1312" spans="2:4" x14ac:dyDescent="0.25">
      <c r="B1312">
        <v>1308</v>
      </c>
      <c r="C1312">
        <v>2223</v>
      </c>
      <c r="D1312">
        <v>650</v>
      </c>
    </row>
    <row r="1313" spans="2:4" x14ac:dyDescent="0.25">
      <c r="B1313">
        <v>1309</v>
      </c>
      <c r="C1313">
        <v>2453</v>
      </c>
      <c r="D1313">
        <v>656</v>
      </c>
    </row>
    <row r="1314" spans="2:4" x14ac:dyDescent="0.25">
      <c r="B1314">
        <v>1310</v>
      </c>
      <c r="C1314">
        <v>2914</v>
      </c>
      <c r="D1314">
        <v>778</v>
      </c>
    </row>
    <row r="1315" spans="2:4" x14ac:dyDescent="0.25">
      <c r="B1315">
        <v>1311</v>
      </c>
      <c r="C1315">
        <v>2552</v>
      </c>
      <c r="D1315">
        <v>630</v>
      </c>
    </row>
    <row r="1316" spans="2:4" x14ac:dyDescent="0.25">
      <c r="B1316">
        <v>1312</v>
      </c>
      <c r="C1316">
        <v>1879</v>
      </c>
      <c r="D1316">
        <v>362</v>
      </c>
    </row>
    <row r="1317" spans="2:4" x14ac:dyDescent="0.25">
      <c r="B1317">
        <v>1313</v>
      </c>
      <c r="C1317">
        <v>3146</v>
      </c>
      <c r="D1317">
        <v>922</v>
      </c>
    </row>
    <row r="1318" spans="2:4" x14ac:dyDescent="0.25">
      <c r="B1318">
        <v>1314</v>
      </c>
      <c r="C1318">
        <v>1464</v>
      </c>
      <c r="D1318">
        <v>410</v>
      </c>
    </row>
    <row r="1319" spans="2:4" x14ac:dyDescent="0.25">
      <c r="B1319">
        <v>1315</v>
      </c>
      <c r="C1319">
        <v>1364</v>
      </c>
      <c r="D1319">
        <v>456</v>
      </c>
    </row>
    <row r="1320" spans="2:4" x14ac:dyDescent="0.25">
      <c r="B1320">
        <v>1316</v>
      </c>
      <c r="C1320">
        <v>1662</v>
      </c>
      <c r="D1320">
        <v>479</v>
      </c>
    </row>
    <row r="1321" spans="2:4" x14ac:dyDescent="0.25">
      <c r="B1321">
        <v>1317</v>
      </c>
      <c r="C1321">
        <v>2141</v>
      </c>
      <c r="D1321">
        <v>447</v>
      </c>
    </row>
    <row r="1322" spans="2:4" x14ac:dyDescent="0.25">
      <c r="B1322">
        <v>1318</v>
      </c>
      <c r="C1322">
        <v>1643</v>
      </c>
      <c r="D1322">
        <v>321</v>
      </c>
    </row>
    <row r="1323" spans="2:4" x14ac:dyDescent="0.25">
      <c r="B1323">
        <v>1319</v>
      </c>
      <c r="C1323">
        <v>988</v>
      </c>
      <c r="D1323">
        <v>344</v>
      </c>
    </row>
    <row r="1324" spans="2:4" x14ac:dyDescent="0.25">
      <c r="B1324">
        <v>1320</v>
      </c>
      <c r="C1324">
        <v>1529</v>
      </c>
      <c r="D1324">
        <v>458</v>
      </c>
    </row>
    <row r="1325" spans="2:4" x14ac:dyDescent="0.25">
      <c r="B1325">
        <v>1321</v>
      </c>
      <c r="C1325">
        <v>1783</v>
      </c>
      <c r="D1325">
        <v>559</v>
      </c>
    </row>
    <row r="1326" spans="2:4" x14ac:dyDescent="0.25">
      <c r="B1326">
        <v>1322</v>
      </c>
      <c r="C1326">
        <v>1765</v>
      </c>
      <c r="D1326">
        <v>392</v>
      </c>
    </row>
    <row r="1327" spans="2:4" x14ac:dyDescent="0.25">
      <c r="B1327">
        <v>1323</v>
      </c>
      <c r="C1327">
        <v>2757</v>
      </c>
      <c r="D1327">
        <v>501</v>
      </c>
    </row>
    <row r="1328" spans="2:4" x14ac:dyDescent="0.25">
      <c r="B1328">
        <v>1324</v>
      </c>
      <c r="C1328">
        <v>3155</v>
      </c>
      <c r="D1328">
        <v>935</v>
      </c>
    </row>
    <row r="1329" spans="2:4" x14ac:dyDescent="0.25">
      <c r="B1329">
        <v>1325</v>
      </c>
      <c r="C1329">
        <v>1597</v>
      </c>
      <c r="D1329">
        <v>291</v>
      </c>
    </row>
    <row r="1330" spans="2:4" x14ac:dyDescent="0.25">
      <c r="B1330">
        <v>1326</v>
      </c>
      <c r="C1330">
        <v>2518</v>
      </c>
      <c r="D1330">
        <v>684</v>
      </c>
    </row>
    <row r="1331" spans="2:4" x14ac:dyDescent="0.25">
      <c r="B1331">
        <v>1327</v>
      </c>
      <c r="C1331">
        <v>1610</v>
      </c>
      <c r="D1331">
        <v>298</v>
      </c>
    </row>
    <row r="1332" spans="2:4" x14ac:dyDescent="0.25">
      <c r="B1332">
        <v>1328</v>
      </c>
      <c r="C1332">
        <v>1470</v>
      </c>
      <c r="D1332">
        <v>345</v>
      </c>
    </row>
    <row r="1333" spans="2:4" x14ac:dyDescent="0.25">
      <c r="B1333">
        <v>1329</v>
      </c>
      <c r="C1333">
        <v>1690</v>
      </c>
      <c r="D1333">
        <v>449</v>
      </c>
    </row>
    <row r="1334" spans="2:4" x14ac:dyDescent="0.25">
      <c r="B1334">
        <v>1330</v>
      </c>
      <c r="C1334">
        <v>1913</v>
      </c>
      <c r="D1334">
        <v>431</v>
      </c>
    </row>
    <row r="1335" spans="2:4" x14ac:dyDescent="0.25">
      <c r="B1335">
        <v>1331</v>
      </c>
      <c r="C1335">
        <v>1859</v>
      </c>
      <c r="D1335">
        <v>325</v>
      </c>
    </row>
    <row r="1336" spans="2:4" x14ac:dyDescent="0.25">
      <c r="B1336">
        <v>1332</v>
      </c>
      <c r="C1336">
        <v>1460</v>
      </c>
      <c r="D1336">
        <v>483</v>
      </c>
    </row>
    <row r="1337" spans="2:4" x14ac:dyDescent="0.25">
      <c r="B1337">
        <v>1333</v>
      </c>
      <c r="C1337">
        <v>2079</v>
      </c>
      <c r="D1337">
        <v>503</v>
      </c>
    </row>
    <row r="1338" spans="2:4" x14ac:dyDescent="0.25">
      <c r="B1338">
        <v>1334</v>
      </c>
      <c r="C1338">
        <v>1610</v>
      </c>
      <c r="D1338">
        <v>540</v>
      </c>
    </row>
    <row r="1339" spans="2:4" x14ac:dyDescent="0.25">
      <c r="B1339">
        <v>1335</v>
      </c>
      <c r="C1339">
        <v>2001</v>
      </c>
      <c r="D1339">
        <v>517</v>
      </c>
    </row>
    <row r="1340" spans="2:4" x14ac:dyDescent="0.25">
      <c r="B1340">
        <v>1336</v>
      </c>
      <c r="C1340">
        <v>1467</v>
      </c>
      <c r="D1340">
        <v>492</v>
      </c>
    </row>
    <row r="1341" spans="2:4" x14ac:dyDescent="0.25">
      <c r="B1341">
        <v>1337</v>
      </c>
      <c r="C1341">
        <v>1495</v>
      </c>
      <c r="D1341">
        <v>288</v>
      </c>
    </row>
    <row r="1342" spans="2:4" x14ac:dyDescent="0.25">
      <c r="B1342">
        <v>1338</v>
      </c>
      <c r="C1342">
        <v>1144</v>
      </c>
      <c r="D1342">
        <v>352</v>
      </c>
    </row>
    <row r="1343" spans="2:4" x14ac:dyDescent="0.25">
      <c r="B1343">
        <v>1339</v>
      </c>
      <c r="C1343">
        <v>1254</v>
      </c>
      <c r="D1343">
        <v>361</v>
      </c>
    </row>
    <row r="1344" spans="2:4" x14ac:dyDescent="0.25">
      <c r="B1344">
        <v>1340</v>
      </c>
      <c r="C1344">
        <v>1426</v>
      </c>
      <c r="D1344">
        <v>493</v>
      </c>
    </row>
    <row r="1345" spans="2:4" x14ac:dyDescent="0.25">
      <c r="B1345">
        <v>1341</v>
      </c>
      <c r="C1345">
        <v>2091</v>
      </c>
      <c r="D1345">
        <v>509</v>
      </c>
    </row>
    <row r="1346" spans="2:4" x14ac:dyDescent="0.25">
      <c r="B1346">
        <v>1342</v>
      </c>
      <c r="C1346">
        <v>1329</v>
      </c>
      <c r="D1346">
        <v>384</v>
      </c>
    </row>
    <row r="1347" spans="2:4" x14ac:dyDescent="0.25">
      <c r="B1347">
        <v>1343</v>
      </c>
      <c r="C1347">
        <v>2410</v>
      </c>
      <c r="D1347">
        <v>610</v>
      </c>
    </row>
    <row r="1348" spans="2:4" x14ac:dyDescent="0.25">
      <c r="B1348">
        <v>1344</v>
      </c>
      <c r="C1348">
        <v>1478</v>
      </c>
      <c r="D1348">
        <v>466</v>
      </c>
    </row>
    <row r="1349" spans="2:4" x14ac:dyDescent="0.25">
      <c r="B1349">
        <v>1345</v>
      </c>
      <c r="C1349">
        <v>1236</v>
      </c>
      <c r="D1349">
        <v>206</v>
      </c>
    </row>
    <row r="1350" spans="2:4" x14ac:dyDescent="0.25">
      <c r="B1350">
        <v>1346</v>
      </c>
      <c r="C1350">
        <v>1990</v>
      </c>
      <c r="D1350">
        <v>412</v>
      </c>
    </row>
    <row r="1351" spans="2:4" x14ac:dyDescent="0.25">
      <c r="B1351">
        <v>1347</v>
      </c>
      <c r="C1351">
        <v>2332</v>
      </c>
      <c r="D1351">
        <v>601</v>
      </c>
    </row>
    <row r="1352" spans="2:4" x14ac:dyDescent="0.25">
      <c r="B1352">
        <v>1348</v>
      </c>
      <c r="C1352">
        <v>2253</v>
      </c>
      <c r="D1352">
        <v>394</v>
      </c>
    </row>
    <row r="1353" spans="2:4" x14ac:dyDescent="0.25">
      <c r="B1353">
        <v>1349</v>
      </c>
      <c r="C1353">
        <v>1288</v>
      </c>
      <c r="D1353">
        <v>450</v>
      </c>
    </row>
    <row r="1354" spans="2:4" x14ac:dyDescent="0.25">
      <c r="B1354">
        <v>1350</v>
      </c>
      <c r="C1354">
        <v>2097</v>
      </c>
      <c r="D1354">
        <v>491</v>
      </c>
    </row>
    <row r="1355" spans="2:4" x14ac:dyDescent="0.25">
      <c r="B1355">
        <v>1351</v>
      </c>
      <c r="C1355">
        <v>1719</v>
      </c>
      <c r="D1355">
        <v>468</v>
      </c>
    </row>
    <row r="1356" spans="2:4" x14ac:dyDescent="0.25">
      <c r="B1356">
        <v>1352</v>
      </c>
      <c r="C1356">
        <v>2006</v>
      </c>
      <c r="D1356">
        <v>595</v>
      </c>
    </row>
    <row r="1357" spans="2:4" x14ac:dyDescent="0.25">
      <c r="B1357">
        <v>1353</v>
      </c>
      <c r="C1357">
        <v>1498</v>
      </c>
      <c r="D1357">
        <v>412</v>
      </c>
    </row>
    <row r="1358" spans="2:4" x14ac:dyDescent="0.25">
      <c r="B1358">
        <v>1354</v>
      </c>
      <c r="C1358">
        <v>1523</v>
      </c>
      <c r="D1358">
        <v>529</v>
      </c>
    </row>
    <row r="1359" spans="2:4" x14ac:dyDescent="0.25">
      <c r="B1359">
        <v>1355</v>
      </c>
      <c r="C1359">
        <v>3231</v>
      </c>
      <c r="D1359">
        <v>904</v>
      </c>
    </row>
    <row r="1360" spans="2:4" x14ac:dyDescent="0.25">
      <c r="B1360">
        <v>1356</v>
      </c>
      <c r="C1360">
        <v>2015</v>
      </c>
      <c r="D1360">
        <v>428</v>
      </c>
    </row>
    <row r="1361" spans="2:4" x14ac:dyDescent="0.25">
      <c r="B1361">
        <v>1357</v>
      </c>
      <c r="C1361">
        <v>3438</v>
      </c>
      <c r="D1361">
        <v>892</v>
      </c>
    </row>
    <row r="1362" spans="2:4" x14ac:dyDescent="0.25">
      <c r="B1362">
        <v>1358</v>
      </c>
      <c r="C1362">
        <v>1379</v>
      </c>
      <c r="D1362">
        <v>430</v>
      </c>
    </row>
    <row r="1363" spans="2:4" x14ac:dyDescent="0.25">
      <c r="B1363">
        <v>1359</v>
      </c>
      <c r="C1363">
        <v>2405</v>
      </c>
      <c r="D1363">
        <v>684</v>
      </c>
    </row>
    <row r="1364" spans="2:4" x14ac:dyDescent="0.25">
      <c r="B1364">
        <v>1360</v>
      </c>
      <c r="C1364">
        <v>1807</v>
      </c>
      <c r="D1364">
        <v>387</v>
      </c>
    </row>
    <row r="1365" spans="2:4" x14ac:dyDescent="0.25">
      <c r="B1365">
        <v>1361</v>
      </c>
      <c r="C1365">
        <v>2053</v>
      </c>
      <c r="D1365">
        <v>527</v>
      </c>
    </row>
    <row r="1366" spans="2:4" x14ac:dyDescent="0.25">
      <c r="B1366">
        <v>1362</v>
      </c>
      <c r="C1366">
        <v>2874</v>
      </c>
      <c r="D1366">
        <v>790</v>
      </c>
    </row>
    <row r="1367" spans="2:4" x14ac:dyDescent="0.25">
      <c r="B1367">
        <v>1363</v>
      </c>
      <c r="C1367">
        <v>3284</v>
      </c>
      <c r="D1367">
        <v>760</v>
      </c>
    </row>
    <row r="1368" spans="2:4" x14ac:dyDescent="0.25">
      <c r="B1368">
        <v>1364</v>
      </c>
      <c r="C1368">
        <v>1782</v>
      </c>
      <c r="D1368">
        <v>592</v>
      </c>
    </row>
    <row r="1369" spans="2:4" x14ac:dyDescent="0.25">
      <c r="B1369">
        <v>1365</v>
      </c>
      <c r="C1369">
        <v>1477</v>
      </c>
      <c r="D1369">
        <v>480</v>
      </c>
    </row>
    <row r="1370" spans="2:4" x14ac:dyDescent="0.25">
      <c r="B1370">
        <v>1366</v>
      </c>
      <c r="C1370">
        <v>2327</v>
      </c>
      <c r="D1370">
        <v>615</v>
      </c>
    </row>
    <row r="1371" spans="2:4" x14ac:dyDescent="0.25">
      <c r="B1371">
        <v>1367</v>
      </c>
      <c r="C1371">
        <v>2007</v>
      </c>
      <c r="D1371">
        <v>618</v>
      </c>
    </row>
    <row r="1372" spans="2:4" x14ac:dyDescent="0.25">
      <c r="B1372">
        <v>1368</v>
      </c>
      <c r="C1372">
        <v>2345</v>
      </c>
      <c r="D1372">
        <v>540</v>
      </c>
    </row>
    <row r="1373" spans="2:4" x14ac:dyDescent="0.25">
      <c r="B1373">
        <v>1369</v>
      </c>
      <c r="C1373">
        <v>2383</v>
      </c>
      <c r="D1373">
        <v>486</v>
      </c>
    </row>
    <row r="1374" spans="2:4" x14ac:dyDescent="0.25">
      <c r="B1374">
        <v>1370</v>
      </c>
      <c r="C1374">
        <v>1767</v>
      </c>
      <c r="D1374">
        <v>353</v>
      </c>
    </row>
    <row r="1375" spans="2:4" x14ac:dyDescent="0.25">
      <c r="B1375">
        <v>1371</v>
      </c>
      <c r="C1375">
        <v>1431</v>
      </c>
      <c r="D1375">
        <v>361</v>
      </c>
    </row>
    <row r="1376" spans="2:4" x14ac:dyDescent="0.25">
      <c r="B1376">
        <v>1372</v>
      </c>
      <c r="C1376">
        <v>2024</v>
      </c>
      <c r="D1376">
        <v>460</v>
      </c>
    </row>
    <row r="1377" spans="2:4" x14ac:dyDescent="0.25">
      <c r="B1377">
        <v>1373</v>
      </c>
      <c r="C1377">
        <v>1151</v>
      </c>
      <c r="D1377">
        <v>364</v>
      </c>
    </row>
    <row r="1378" spans="2:4" x14ac:dyDescent="0.25">
      <c r="B1378">
        <v>1374</v>
      </c>
      <c r="C1378">
        <v>2016</v>
      </c>
      <c r="D1378">
        <v>483</v>
      </c>
    </row>
    <row r="1379" spans="2:4" x14ac:dyDescent="0.25">
      <c r="B1379">
        <v>1375</v>
      </c>
      <c r="C1379">
        <v>688</v>
      </c>
      <c r="D1379">
        <v>140</v>
      </c>
    </row>
    <row r="1380" spans="2:4" x14ac:dyDescent="0.25">
      <c r="B1380">
        <v>1376</v>
      </c>
      <c r="C1380">
        <v>2012</v>
      </c>
      <c r="D1380">
        <v>299</v>
      </c>
    </row>
    <row r="1381" spans="2:4" x14ac:dyDescent="0.25">
      <c r="B1381">
        <v>1377</v>
      </c>
      <c r="C1381">
        <v>2262</v>
      </c>
      <c r="D1381">
        <v>610</v>
      </c>
    </row>
    <row r="1382" spans="2:4" x14ac:dyDescent="0.25">
      <c r="B1382">
        <v>1378</v>
      </c>
      <c r="C1382">
        <v>3314</v>
      </c>
      <c r="D1382">
        <v>763</v>
      </c>
    </row>
    <row r="1383" spans="2:4" x14ac:dyDescent="0.25">
      <c r="B1383">
        <v>1379</v>
      </c>
      <c r="C1383">
        <v>2209</v>
      </c>
      <c r="D1383">
        <v>647</v>
      </c>
    </row>
    <row r="1384" spans="2:4" x14ac:dyDescent="0.25">
      <c r="B1384">
        <v>1380</v>
      </c>
      <c r="C1384">
        <v>1774</v>
      </c>
      <c r="D1384">
        <v>588</v>
      </c>
    </row>
    <row r="1385" spans="2:4" x14ac:dyDescent="0.25">
      <c r="B1385">
        <v>1381</v>
      </c>
      <c r="C1385">
        <v>2331</v>
      </c>
      <c r="D1385">
        <v>620</v>
      </c>
    </row>
    <row r="1386" spans="2:4" x14ac:dyDescent="0.25">
      <c r="B1386">
        <v>1382</v>
      </c>
      <c r="C1386">
        <v>1840</v>
      </c>
      <c r="D1386">
        <v>503</v>
      </c>
    </row>
    <row r="1387" spans="2:4" x14ac:dyDescent="0.25">
      <c r="B1387">
        <v>1383</v>
      </c>
      <c r="C1387">
        <v>1194</v>
      </c>
      <c r="D1387">
        <v>191</v>
      </c>
    </row>
    <row r="1388" spans="2:4" x14ac:dyDescent="0.25">
      <c r="B1388">
        <v>1384</v>
      </c>
      <c r="C1388">
        <v>1725</v>
      </c>
      <c r="D1388">
        <v>589</v>
      </c>
    </row>
    <row r="1389" spans="2:4" x14ac:dyDescent="0.25">
      <c r="B1389">
        <v>1385</v>
      </c>
      <c r="C1389">
        <v>2043</v>
      </c>
      <c r="D1389">
        <v>628</v>
      </c>
    </row>
    <row r="1390" spans="2:4" x14ac:dyDescent="0.25">
      <c r="B1390">
        <v>1386</v>
      </c>
      <c r="C1390">
        <v>1680</v>
      </c>
      <c r="D1390">
        <v>400</v>
      </c>
    </row>
    <row r="1391" spans="2:4" x14ac:dyDescent="0.25">
      <c r="B1391">
        <v>1387</v>
      </c>
      <c r="C1391">
        <v>2473</v>
      </c>
      <c r="D1391">
        <v>427</v>
      </c>
    </row>
    <row r="1392" spans="2:4" x14ac:dyDescent="0.25">
      <c r="B1392">
        <v>1388</v>
      </c>
      <c r="C1392">
        <v>2185</v>
      </c>
      <c r="D1392">
        <v>533</v>
      </c>
    </row>
    <row r="1393" spans="2:4" x14ac:dyDescent="0.25">
      <c r="B1393">
        <v>1389</v>
      </c>
      <c r="C1393">
        <v>2161</v>
      </c>
      <c r="D1393">
        <v>465</v>
      </c>
    </row>
    <row r="1394" spans="2:4" x14ac:dyDescent="0.25">
      <c r="B1394">
        <v>1390</v>
      </c>
      <c r="C1394">
        <v>2412</v>
      </c>
      <c r="D1394">
        <v>658</v>
      </c>
    </row>
    <row r="1395" spans="2:4" x14ac:dyDescent="0.25">
      <c r="B1395">
        <v>1391</v>
      </c>
      <c r="C1395">
        <v>1162</v>
      </c>
      <c r="D1395">
        <v>261</v>
      </c>
    </row>
    <row r="1396" spans="2:4" x14ac:dyDescent="0.25">
      <c r="B1396">
        <v>1392</v>
      </c>
      <c r="C1396">
        <v>1155</v>
      </c>
      <c r="D1396">
        <v>278</v>
      </c>
    </row>
    <row r="1397" spans="2:4" x14ac:dyDescent="0.25">
      <c r="B1397">
        <v>1393</v>
      </c>
      <c r="C1397">
        <v>1777</v>
      </c>
      <c r="D1397">
        <v>362</v>
      </c>
    </row>
    <row r="1398" spans="2:4" x14ac:dyDescent="0.25">
      <c r="B1398">
        <v>1394</v>
      </c>
      <c r="C1398">
        <v>1727</v>
      </c>
      <c r="D1398">
        <v>316</v>
      </c>
    </row>
    <row r="1399" spans="2:4" x14ac:dyDescent="0.25">
      <c r="B1399">
        <v>1395</v>
      </c>
      <c r="C1399">
        <v>1523</v>
      </c>
      <c r="D1399">
        <v>423</v>
      </c>
    </row>
    <row r="1400" spans="2:4" x14ac:dyDescent="0.25">
      <c r="B1400">
        <v>1396</v>
      </c>
      <c r="C1400">
        <v>2461</v>
      </c>
      <c r="D1400">
        <v>652</v>
      </c>
    </row>
    <row r="1401" spans="2:4" x14ac:dyDescent="0.25">
      <c r="B1401">
        <v>1397</v>
      </c>
      <c r="C1401">
        <v>1190</v>
      </c>
      <c r="D1401">
        <v>421</v>
      </c>
    </row>
    <row r="1402" spans="2:4" x14ac:dyDescent="0.25">
      <c r="B1402">
        <v>1398</v>
      </c>
      <c r="C1402">
        <v>1807</v>
      </c>
      <c r="D1402">
        <v>451</v>
      </c>
    </row>
    <row r="1403" spans="2:4" x14ac:dyDescent="0.25">
      <c r="B1403">
        <v>1399</v>
      </c>
      <c r="C1403">
        <v>1934</v>
      </c>
      <c r="D1403">
        <v>419</v>
      </c>
    </row>
    <row r="1404" spans="2:4" x14ac:dyDescent="0.25">
      <c r="B1404">
        <v>1400</v>
      </c>
      <c r="C1404">
        <v>1849</v>
      </c>
      <c r="D1404">
        <v>441</v>
      </c>
    </row>
    <row r="1405" spans="2:4" x14ac:dyDescent="0.25">
      <c r="B1405">
        <v>1401</v>
      </c>
      <c r="C1405">
        <v>1909</v>
      </c>
      <c r="D1405">
        <v>579</v>
      </c>
    </row>
    <row r="1406" spans="2:4" x14ac:dyDescent="0.25">
      <c r="B1406">
        <v>1402</v>
      </c>
      <c r="C1406">
        <v>1918</v>
      </c>
      <c r="D1406">
        <v>515</v>
      </c>
    </row>
    <row r="1407" spans="2:4" x14ac:dyDescent="0.25">
      <c r="B1407">
        <v>1403</v>
      </c>
      <c r="C1407">
        <v>2020</v>
      </c>
      <c r="D1407">
        <v>325</v>
      </c>
    </row>
    <row r="1408" spans="2:4" x14ac:dyDescent="0.25">
      <c r="B1408">
        <v>1404</v>
      </c>
      <c r="C1408">
        <v>2802</v>
      </c>
      <c r="D1408">
        <v>926</v>
      </c>
    </row>
    <row r="1409" spans="2:4" x14ac:dyDescent="0.25">
      <c r="B1409">
        <v>1405</v>
      </c>
      <c r="C1409">
        <v>2410</v>
      </c>
      <c r="D1409">
        <v>560</v>
      </c>
    </row>
    <row r="1410" spans="2:4" x14ac:dyDescent="0.25">
      <c r="B1410">
        <v>1406</v>
      </c>
      <c r="C1410">
        <v>2012</v>
      </c>
      <c r="D1410">
        <v>400</v>
      </c>
    </row>
    <row r="1411" spans="2:4" x14ac:dyDescent="0.25">
      <c r="B1411">
        <v>1407</v>
      </c>
      <c r="C1411">
        <v>2408</v>
      </c>
      <c r="D1411">
        <v>656</v>
      </c>
    </row>
    <row r="1412" spans="2:4" x14ac:dyDescent="0.25">
      <c r="B1412">
        <v>1408</v>
      </c>
      <c r="C1412">
        <v>1587</v>
      </c>
      <c r="D1412">
        <v>562</v>
      </c>
    </row>
    <row r="1413" spans="2:4" x14ac:dyDescent="0.25">
      <c r="B1413">
        <v>1409</v>
      </c>
      <c r="C1413">
        <v>996</v>
      </c>
      <c r="D1413">
        <v>327</v>
      </c>
    </row>
    <row r="1414" spans="2:4" x14ac:dyDescent="0.25">
      <c r="B1414">
        <v>1410</v>
      </c>
      <c r="C1414">
        <v>1259</v>
      </c>
      <c r="D1414">
        <v>373</v>
      </c>
    </row>
    <row r="1415" spans="2:4" x14ac:dyDescent="0.25">
      <c r="B1415">
        <v>1411</v>
      </c>
      <c r="C1415">
        <v>2024</v>
      </c>
      <c r="D1415">
        <v>392</v>
      </c>
    </row>
    <row r="1416" spans="2:4" x14ac:dyDescent="0.25">
      <c r="B1416">
        <v>1412</v>
      </c>
      <c r="C1416">
        <v>1378</v>
      </c>
      <c r="D1416">
        <v>314</v>
      </c>
    </row>
    <row r="1417" spans="2:4" x14ac:dyDescent="0.25">
      <c r="B1417">
        <v>1413</v>
      </c>
      <c r="C1417">
        <v>1847</v>
      </c>
      <c r="D1417">
        <v>429</v>
      </c>
    </row>
    <row r="1418" spans="2:4" x14ac:dyDescent="0.25">
      <c r="B1418">
        <v>1414</v>
      </c>
      <c r="C1418">
        <v>901</v>
      </c>
      <c r="D1418">
        <v>195</v>
      </c>
    </row>
    <row r="1419" spans="2:4" x14ac:dyDescent="0.25">
      <c r="B1419">
        <v>1415</v>
      </c>
      <c r="C1419">
        <v>3002</v>
      </c>
      <c r="D1419">
        <v>798</v>
      </c>
    </row>
    <row r="1420" spans="2:4" x14ac:dyDescent="0.25">
      <c r="B1420">
        <v>1416</v>
      </c>
      <c r="C1420">
        <v>1305</v>
      </c>
      <c r="D1420">
        <v>326</v>
      </c>
    </row>
    <row r="1421" spans="2:4" x14ac:dyDescent="0.25">
      <c r="B1421">
        <v>1417</v>
      </c>
      <c r="C1421">
        <v>2857</v>
      </c>
      <c r="D1421">
        <v>695</v>
      </c>
    </row>
    <row r="1422" spans="2:4" x14ac:dyDescent="0.25">
      <c r="B1422">
        <v>1418</v>
      </c>
      <c r="C1422">
        <v>2539</v>
      </c>
      <c r="D1422">
        <v>458</v>
      </c>
    </row>
    <row r="1423" spans="2:4" x14ac:dyDescent="0.25">
      <c r="B1423">
        <v>1419</v>
      </c>
      <c r="C1423">
        <v>2597</v>
      </c>
      <c r="D1423">
        <v>797</v>
      </c>
    </row>
    <row r="1424" spans="2:4" x14ac:dyDescent="0.25">
      <c r="B1424">
        <v>1420</v>
      </c>
      <c r="C1424">
        <v>2821</v>
      </c>
      <c r="D1424">
        <v>566</v>
      </c>
    </row>
    <row r="1425" spans="2:4" x14ac:dyDescent="0.25">
      <c r="B1425">
        <v>1421</v>
      </c>
      <c r="C1425">
        <v>2777</v>
      </c>
      <c r="D1425">
        <v>627</v>
      </c>
    </row>
    <row r="1426" spans="2:4" x14ac:dyDescent="0.25">
      <c r="B1426">
        <v>1422</v>
      </c>
      <c r="C1426">
        <v>1791</v>
      </c>
      <c r="D1426">
        <v>338</v>
      </c>
    </row>
    <row r="1427" spans="2:4" x14ac:dyDescent="0.25">
      <c r="B1427">
        <v>1423</v>
      </c>
      <c r="C1427">
        <v>1313</v>
      </c>
      <c r="D1427">
        <v>378</v>
      </c>
    </row>
    <row r="1428" spans="2:4" x14ac:dyDescent="0.25">
      <c r="B1428">
        <v>1424</v>
      </c>
      <c r="C1428">
        <v>1735</v>
      </c>
      <c r="D1428">
        <v>507</v>
      </c>
    </row>
    <row r="1429" spans="2:4" x14ac:dyDescent="0.25">
      <c r="B1429">
        <v>1425</v>
      </c>
      <c r="C1429">
        <v>2537</v>
      </c>
      <c r="D1429">
        <v>644</v>
      </c>
    </row>
    <row r="1430" spans="2:4" x14ac:dyDescent="0.25">
      <c r="B1430">
        <v>1426</v>
      </c>
      <c r="C1430">
        <v>1605</v>
      </c>
      <c r="D1430">
        <v>443</v>
      </c>
    </row>
    <row r="1431" spans="2:4" x14ac:dyDescent="0.25">
      <c r="B1431">
        <v>1427</v>
      </c>
      <c r="C1431">
        <v>1948</v>
      </c>
      <c r="D1431">
        <v>463</v>
      </c>
    </row>
    <row r="1432" spans="2:4" x14ac:dyDescent="0.25">
      <c r="B1432">
        <v>1428</v>
      </c>
      <c r="C1432">
        <v>1075</v>
      </c>
      <c r="D1432">
        <v>372</v>
      </c>
    </row>
    <row r="1433" spans="2:4" x14ac:dyDescent="0.25">
      <c r="B1433">
        <v>1429</v>
      </c>
      <c r="C1433">
        <v>1296</v>
      </c>
      <c r="D1433">
        <v>340</v>
      </c>
    </row>
    <row r="1434" spans="2:4" x14ac:dyDescent="0.25">
      <c r="B1434">
        <v>1430</v>
      </c>
      <c r="C1434">
        <v>1359</v>
      </c>
      <c r="D1434">
        <v>267</v>
      </c>
    </row>
    <row r="1435" spans="2:4" x14ac:dyDescent="0.25">
      <c r="B1435">
        <v>1431</v>
      </c>
      <c r="C1435">
        <v>1677</v>
      </c>
      <c r="D1435">
        <v>287</v>
      </c>
    </row>
    <row r="1436" spans="2:4" x14ac:dyDescent="0.25">
      <c r="B1436">
        <v>1432</v>
      </c>
      <c r="C1436">
        <v>1379</v>
      </c>
      <c r="D1436">
        <v>499</v>
      </c>
    </row>
    <row r="1437" spans="2:4" x14ac:dyDescent="0.25">
      <c r="B1437">
        <v>1433</v>
      </c>
      <c r="C1437">
        <v>2173</v>
      </c>
      <c r="D1437">
        <v>574</v>
      </c>
    </row>
    <row r="1438" spans="2:4" x14ac:dyDescent="0.25">
      <c r="B1438">
        <v>1434</v>
      </c>
      <c r="C1438">
        <v>958</v>
      </c>
      <c r="D1438">
        <v>164</v>
      </c>
    </row>
    <row r="1439" spans="2:4" x14ac:dyDescent="0.25">
      <c r="B1439">
        <v>1435</v>
      </c>
      <c r="C1439">
        <v>1333</v>
      </c>
      <c r="D1439">
        <v>442</v>
      </c>
    </row>
    <row r="1440" spans="2:4" x14ac:dyDescent="0.25">
      <c r="B1440">
        <v>1436</v>
      </c>
      <c r="C1440">
        <v>1014</v>
      </c>
      <c r="D1440">
        <v>445</v>
      </c>
    </row>
    <row r="1441" spans="2:4" x14ac:dyDescent="0.25">
      <c r="B1441">
        <v>1437</v>
      </c>
      <c r="C1441">
        <v>2366</v>
      </c>
      <c r="D1441">
        <v>583</v>
      </c>
    </row>
    <row r="1442" spans="2:4" x14ac:dyDescent="0.25">
      <c r="B1442">
        <v>1438</v>
      </c>
      <c r="C1442">
        <v>1895</v>
      </c>
      <c r="D1442">
        <v>535</v>
      </c>
    </row>
    <row r="1443" spans="2:4" x14ac:dyDescent="0.25">
      <c r="B1443">
        <v>1439</v>
      </c>
      <c r="C1443">
        <v>1799</v>
      </c>
      <c r="D1443">
        <v>420</v>
      </c>
    </row>
    <row r="1444" spans="2:4" x14ac:dyDescent="0.25">
      <c r="B1444">
        <v>1440</v>
      </c>
      <c r="C1444">
        <v>2060</v>
      </c>
      <c r="D1444">
        <v>407</v>
      </c>
    </row>
    <row r="1445" spans="2:4" x14ac:dyDescent="0.25">
      <c r="B1445">
        <v>1441</v>
      </c>
      <c r="C1445">
        <v>2280</v>
      </c>
      <c r="D1445">
        <v>503</v>
      </c>
    </row>
    <row r="1446" spans="2:4" x14ac:dyDescent="0.25">
      <c r="B1446">
        <v>1442</v>
      </c>
      <c r="C1446">
        <v>3122</v>
      </c>
      <c r="D1446">
        <v>657</v>
      </c>
    </row>
    <row r="1447" spans="2:4" x14ac:dyDescent="0.25">
      <c r="B1447">
        <v>1443</v>
      </c>
      <c r="C1447">
        <v>1526</v>
      </c>
      <c r="D1447">
        <v>503</v>
      </c>
    </row>
    <row r="1448" spans="2:4" x14ac:dyDescent="0.25">
      <c r="B1448">
        <v>1444</v>
      </c>
      <c r="C1448">
        <v>1226</v>
      </c>
      <c r="D1448">
        <v>470</v>
      </c>
    </row>
    <row r="1449" spans="2:4" x14ac:dyDescent="0.25">
      <c r="B1449">
        <v>1445</v>
      </c>
      <c r="C1449">
        <v>1787</v>
      </c>
      <c r="D1449">
        <v>507</v>
      </c>
    </row>
    <row r="1450" spans="2:4" x14ac:dyDescent="0.25">
      <c r="B1450">
        <v>1446</v>
      </c>
      <c r="C1450">
        <v>1330</v>
      </c>
      <c r="D1450">
        <v>333</v>
      </c>
    </row>
    <row r="1451" spans="2:4" x14ac:dyDescent="0.25">
      <c r="B1451">
        <v>1447</v>
      </c>
      <c r="C1451">
        <v>1510</v>
      </c>
      <c r="D1451">
        <v>429</v>
      </c>
    </row>
    <row r="1452" spans="2:4" x14ac:dyDescent="0.25">
      <c r="B1452">
        <v>1448</v>
      </c>
      <c r="C1452">
        <v>2604</v>
      </c>
      <c r="D1452">
        <v>665</v>
      </c>
    </row>
    <row r="1453" spans="2:4" x14ac:dyDescent="0.25">
      <c r="B1453">
        <v>1449</v>
      </c>
      <c r="C1453">
        <v>2288</v>
      </c>
      <c r="D1453">
        <v>518</v>
      </c>
    </row>
    <row r="1454" spans="2:4" x14ac:dyDescent="0.25">
      <c r="B1454">
        <v>1450</v>
      </c>
      <c r="C1454">
        <v>2185</v>
      </c>
      <c r="D1454">
        <v>379</v>
      </c>
    </row>
    <row r="1455" spans="2:4" x14ac:dyDescent="0.25">
      <c r="B1455">
        <v>1451</v>
      </c>
      <c r="C1455">
        <v>1495</v>
      </c>
      <c r="D1455">
        <v>419</v>
      </c>
    </row>
    <row r="1456" spans="2:4" x14ac:dyDescent="0.25">
      <c r="B1456">
        <v>1452</v>
      </c>
      <c r="C1456">
        <v>1013</v>
      </c>
      <c r="D1456">
        <v>362</v>
      </c>
    </row>
    <row r="1457" spans="2:4" x14ac:dyDescent="0.25">
      <c r="B1457">
        <v>1453</v>
      </c>
      <c r="C1457">
        <v>3044</v>
      </c>
      <c r="D1457">
        <v>815</v>
      </c>
    </row>
    <row r="1458" spans="2:4" x14ac:dyDescent="0.25">
      <c r="B1458">
        <v>1454</v>
      </c>
      <c r="C1458">
        <v>1121</v>
      </c>
      <c r="D1458">
        <v>237</v>
      </c>
    </row>
    <row r="1459" spans="2:4" x14ac:dyDescent="0.25">
      <c r="B1459">
        <v>1455</v>
      </c>
      <c r="C1459">
        <v>1939</v>
      </c>
      <c r="D1459">
        <v>498</v>
      </c>
    </row>
    <row r="1460" spans="2:4" x14ac:dyDescent="0.25">
      <c r="B1460">
        <v>1456</v>
      </c>
      <c r="C1460">
        <v>1155</v>
      </c>
      <c r="D1460">
        <v>213</v>
      </c>
    </row>
    <row r="1461" spans="2:4" x14ac:dyDescent="0.25">
      <c r="B1461">
        <v>1457</v>
      </c>
      <c r="C1461">
        <v>1345</v>
      </c>
      <c r="D1461">
        <v>456</v>
      </c>
    </row>
    <row r="1462" spans="2:4" x14ac:dyDescent="0.25">
      <c r="B1462">
        <v>1458</v>
      </c>
      <c r="C1462">
        <v>1714</v>
      </c>
      <c r="D1462">
        <v>420</v>
      </c>
    </row>
    <row r="1463" spans="2:4" x14ac:dyDescent="0.25">
      <c r="B1463">
        <v>1459</v>
      </c>
      <c r="C1463">
        <v>1576</v>
      </c>
      <c r="D1463">
        <v>450</v>
      </c>
    </row>
    <row r="1464" spans="2:4" x14ac:dyDescent="0.25">
      <c r="B1464">
        <v>1460</v>
      </c>
      <c r="C1464">
        <v>1965</v>
      </c>
      <c r="D1464">
        <v>512</v>
      </c>
    </row>
    <row r="1465" spans="2:4" x14ac:dyDescent="0.25">
      <c r="B1465">
        <v>1461</v>
      </c>
      <c r="C1465">
        <v>2656</v>
      </c>
      <c r="D1465">
        <v>777</v>
      </c>
    </row>
    <row r="1466" spans="2:4" x14ac:dyDescent="0.25">
      <c r="B1466">
        <v>1462</v>
      </c>
      <c r="C1466">
        <v>3162</v>
      </c>
      <c r="D1466">
        <v>868</v>
      </c>
    </row>
    <row r="1467" spans="2:4" x14ac:dyDescent="0.25">
      <c r="B1467">
        <v>1463</v>
      </c>
      <c r="C1467">
        <v>1199</v>
      </c>
      <c r="D1467">
        <v>198</v>
      </c>
    </row>
    <row r="1468" spans="2:4" x14ac:dyDescent="0.25">
      <c r="B1468">
        <v>1464</v>
      </c>
      <c r="C1468">
        <v>1716</v>
      </c>
      <c r="D1468">
        <v>468</v>
      </c>
    </row>
    <row r="1469" spans="2:4" x14ac:dyDescent="0.25">
      <c r="B1469">
        <v>1465</v>
      </c>
      <c r="C1469">
        <v>1603</v>
      </c>
      <c r="D1469">
        <v>395</v>
      </c>
    </row>
    <row r="1470" spans="2:4" x14ac:dyDescent="0.25">
      <c r="B1470">
        <v>1466</v>
      </c>
      <c r="C1470">
        <v>2309</v>
      </c>
      <c r="D1470">
        <v>656</v>
      </c>
    </row>
    <row r="1471" spans="2:4" x14ac:dyDescent="0.25">
      <c r="B1471">
        <v>1467</v>
      </c>
      <c r="C1471">
        <v>2011</v>
      </c>
      <c r="D1471">
        <v>564</v>
      </c>
    </row>
    <row r="1472" spans="2:4" x14ac:dyDescent="0.25">
      <c r="B1472">
        <v>1468</v>
      </c>
      <c r="C1472">
        <v>1355</v>
      </c>
      <c r="D1472">
        <v>233</v>
      </c>
    </row>
    <row r="1473" spans="2:4" x14ac:dyDescent="0.25">
      <c r="B1473">
        <v>1469</v>
      </c>
      <c r="C1473">
        <v>2036</v>
      </c>
      <c r="D1473">
        <v>702</v>
      </c>
    </row>
    <row r="1474" spans="2:4" x14ac:dyDescent="0.25">
      <c r="B1474">
        <v>1470</v>
      </c>
      <c r="C1474">
        <v>927</v>
      </c>
      <c r="D1474">
        <v>239</v>
      </c>
    </row>
    <row r="1475" spans="2:4" x14ac:dyDescent="0.25">
      <c r="B1475">
        <v>1471</v>
      </c>
      <c r="C1475">
        <v>2059</v>
      </c>
      <c r="D1475">
        <v>687</v>
      </c>
    </row>
    <row r="1476" spans="2:4" x14ac:dyDescent="0.25">
      <c r="B1476">
        <v>1472</v>
      </c>
      <c r="C1476">
        <v>1691</v>
      </c>
      <c r="D1476">
        <v>345</v>
      </c>
    </row>
    <row r="1477" spans="2:4" x14ac:dyDescent="0.25">
      <c r="B1477">
        <v>1473</v>
      </c>
      <c r="C1477">
        <v>2705</v>
      </c>
      <c r="D1477">
        <v>740</v>
      </c>
    </row>
    <row r="1478" spans="2:4" x14ac:dyDescent="0.25">
      <c r="B1478">
        <v>1474</v>
      </c>
      <c r="C1478">
        <v>2538</v>
      </c>
      <c r="D1478">
        <v>751</v>
      </c>
    </row>
    <row r="1479" spans="2:4" x14ac:dyDescent="0.25">
      <c r="B1479">
        <v>1475</v>
      </c>
      <c r="C1479">
        <v>2055</v>
      </c>
      <c r="D1479">
        <v>369</v>
      </c>
    </row>
    <row r="1480" spans="2:4" x14ac:dyDescent="0.25">
      <c r="B1480">
        <v>1476</v>
      </c>
      <c r="C1480">
        <v>2374</v>
      </c>
      <c r="D1480">
        <v>769</v>
      </c>
    </row>
    <row r="1481" spans="2:4" x14ac:dyDescent="0.25">
      <c r="B1481">
        <v>1477</v>
      </c>
      <c r="C1481">
        <v>1744</v>
      </c>
      <c r="D1481">
        <v>584</v>
      </c>
    </row>
    <row r="1482" spans="2:4" x14ac:dyDescent="0.25">
      <c r="B1482">
        <v>1478</v>
      </c>
      <c r="C1482">
        <v>2555</v>
      </c>
      <c r="D1482">
        <v>721</v>
      </c>
    </row>
    <row r="1483" spans="2:4" x14ac:dyDescent="0.25">
      <c r="B1483">
        <v>1479</v>
      </c>
      <c r="C1483">
        <v>1469</v>
      </c>
      <c r="D1483">
        <v>393</v>
      </c>
    </row>
    <row r="1484" spans="2:4" x14ac:dyDescent="0.25">
      <c r="B1484">
        <v>1480</v>
      </c>
      <c r="C1484">
        <v>2236</v>
      </c>
      <c r="D1484">
        <v>375</v>
      </c>
    </row>
    <row r="1485" spans="2:4" x14ac:dyDescent="0.25">
      <c r="B1485">
        <v>1481</v>
      </c>
      <c r="C1485">
        <v>2331</v>
      </c>
      <c r="D1485">
        <v>456</v>
      </c>
    </row>
    <row r="1486" spans="2:4" x14ac:dyDescent="0.25">
      <c r="B1486">
        <v>1482</v>
      </c>
      <c r="C1486">
        <v>2537</v>
      </c>
      <c r="D1486">
        <v>568</v>
      </c>
    </row>
    <row r="1487" spans="2:4" x14ac:dyDescent="0.25">
      <c r="B1487">
        <v>1483</v>
      </c>
      <c r="C1487">
        <v>2069</v>
      </c>
      <c r="D1487">
        <v>471</v>
      </c>
    </row>
    <row r="1488" spans="2:4" x14ac:dyDescent="0.25">
      <c r="B1488">
        <v>1484</v>
      </c>
      <c r="C1488">
        <v>2426</v>
      </c>
      <c r="D1488">
        <v>709</v>
      </c>
    </row>
    <row r="1489" spans="2:4" x14ac:dyDescent="0.25">
      <c r="B1489">
        <v>1485</v>
      </c>
      <c r="C1489">
        <v>2612</v>
      </c>
      <c r="D1489">
        <v>595</v>
      </c>
    </row>
    <row r="1490" spans="2:4" x14ac:dyDescent="0.25">
      <c r="B1490">
        <v>1486</v>
      </c>
      <c r="C1490">
        <v>2019</v>
      </c>
      <c r="D1490">
        <v>494</v>
      </c>
    </row>
    <row r="1491" spans="2:4" x14ac:dyDescent="0.25">
      <c r="B1491">
        <v>1487</v>
      </c>
      <c r="C1491">
        <v>2204</v>
      </c>
      <c r="D1491">
        <v>381</v>
      </c>
    </row>
    <row r="1492" spans="2:4" x14ac:dyDescent="0.25">
      <c r="B1492">
        <v>1488</v>
      </c>
      <c r="C1492">
        <v>2831</v>
      </c>
      <c r="D1492">
        <v>751</v>
      </c>
    </row>
    <row r="1493" spans="2:4" x14ac:dyDescent="0.25">
      <c r="B1493">
        <v>1489</v>
      </c>
      <c r="C1493">
        <v>2637</v>
      </c>
      <c r="D1493">
        <v>638</v>
      </c>
    </row>
    <row r="1494" spans="2:4" x14ac:dyDescent="0.25">
      <c r="B1494">
        <v>1490</v>
      </c>
      <c r="C1494">
        <v>1509</v>
      </c>
      <c r="D1494">
        <v>247</v>
      </c>
    </row>
    <row r="1495" spans="2:4" x14ac:dyDescent="0.25">
      <c r="B1495">
        <v>1491</v>
      </c>
      <c r="C1495">
        <v>1441</v>
      </c>
      <c r="D1495">
        <v>496</v>
      </c>
    </row>
    <row r="1496" spans="2:4" x14ac:dyDescent="0.25">
      <c r="B1496">
        <v>1492</v>
      </c>
      <c r="C1496">
        <v>1770</v>
      </c>
      <c r="D1496">
        <v>618</v>
      </c>
    </row>
    <row r="1497" spans="2:4" x14ac:dyDescent="0.25">
      <c r="B1497">
        <v>1493</v>
      </c>
      <c r="C1497">
        <v>3012</v>
      </c>
      <c r="D1497">
        <v>841</v>
      </c>
    </row>
    <row r="1498" spans="2:4" x14ac:dyDescent="0.25">
      <c r="B1498">
        <v>1494</v>
      </c>
      <c r="C1498">
        <v>978</v>
      </c>
      <c r="D1498">
        <v>269</v>
      </c>
    </row>
    <row r="1499" spans="2:4" x14ac:dyDescent="0.25">
      <c r="B1499">
        <v>1495</v>
      </c>
      <c r="C1499">
        <v>1389</v>
      </c>
      <c r="D1499">
        <v>441</v>
      </c>
    </row>
    <row r="1500" spans="2:4" x14ac:dyDescent="0.25">
      <c r="B1500">
        <v>1496</v>
      </c>
      <c r="C1500">
        <v>1447</v>
      </c>
      <c r="D1500">
        <v>373</v>
      </c>
    </row>
    <row r="1501" spans="2:4" x14ac:dyDescent="0.25">
      <c r="B1501">
        <v>1497</v>
      </c>
      <c r="C1501">
        <v>1155</v>
      </c>
      <c r="D1501">
        <v>194</v>
      </c>
    </row>
    <row r="1502" spans="2:4" x14ac:dyDescent="0.25">
      <c r="B1502">
        <v>1498</v>
      </c>
      <c r="C1502">
        <v>1055</v>
      </c>
      <c r="D1502">
        <v>210</v>
      </c>
    </row>
    <row r="1503" spans="2:4" x14ac:dyDescent="0.25">
      <c r="B1503">
        <v>1499</v>
      </c>
      <c r="C1503">
        <v>1816</v>
      </c>
      <c r="D1503">
        <v>597</v>
      </c>
    </row>
    <row r="1504" spans="2:4" x14ac:dyDescent="0.25">
      <c r="B1504">
        <v>1500</v>
      </c>
      <c r="C1504">
        <v>1561</v>
      </c>
      <c r="D1504">
        <v>341</v>
      </c>
    </row>
    <row r="1505" spans="2:4" x14ac:dyDescent="0.25">
      <c r="B1505">
        <v>1501</v>
      </c>
      <c r="C1505">
        <v>948</v>
      </c>
      <c r="D1505">
        <v>194</v>
      </c>
    </row>
    <row r="1506" spans="2:4" x14ac:dyDescent="0.25">
      <c r="B1506">
        <v>1502</v>
      </c>
      <c r="C1506">
        <v>2355</v>
      </c>
      <c r="D1506">
        <v>388</v>
      </c>
    </row>
    <row r="1507" spans="2:4" x14ac:dyDescent="0.25">
      <c r="B1507">
        <v>1503</v>
      </c>
      <c r="C1507">
        <v>1634</v>
      </c>
      <c r="D1507">
        <v>451</v>
      </c>
    </row>
    <row r="1508" spans="2:4" x14ac:dyDescent="0.25">
      <c r="B1508">
        <v>1504</v>
      </c>
      <c r="C1508">
        <v>2539</v>
      </c>
      <c r="D1508">
        <v>430</v>
      </c>
    </row>
    <row r="1509" spans="2:4" x14ac:dyDescent="0.25">
      <c r="B1509">
        <v>1505</v>
      </c>
      <c r="C1509">
        <v>1719</v>
      </c>
      <c r="D1509">
        <v>317</v>
      </c>
    </row>
    <row r="1510" spans="2:4" x14ac:dyDescent="0.25">
      <c r="B1510">
        <v>1506</v>
      </c>
      <c r="C1510">
        <v>1646</v>
      </c>
      <c r="D1510">
        <v>365</v>
      </c>
    </row>
    <row r="1511" spans="2:4" x14ac:dyDescent="0.25">
      <c r="B1511">
        <v>1507</v>
      </c>
      <c r="C1511">
        <v>1465</v>
      </c>
      <c r="D1511">
        <v>301</v>
      </c>
    </row>
    <row r="1512" spans="2:4" x14ac:dyDescent="0.25">
      <c r="B1512">
        <v>1508</v>
      </c>
      <c r="C1512">
        <v>1402</v>
      </c>
      <c r="D1512">
        <v>439</v>
      </c>
    </row>
    <row r="1513" spans="2:4" x14ac:dyDescent="0.25">
      <c r="B1513">
        <v>1509</v>
      </c>
      <c r="C1513">
        <v>1945</v>
      </c>
      <c r="D1513">
        <v>373</v>
      </c>
    </row>
    <row r="1514" spans="2:4" x14ac:dyDescent="0.25">
      <c r="B1514">
        <v>1510</v>
      </c>
      <c r="C1514">
        <v>1683</v>
      </c>
      <c r="D1514">
        <v>412</v>
      </c>
    </row>
    <row r="1515" spans="2:4" x14ac:dyDescent="0.25">
      <c r="B1515">
        <v>1511</v>
      </c>
      <c r="C1515">
        <v>1825</v>
      </c>
      <c r="D1515">
        <v>568</v>
      </c>
    </row>
    <row r="1516" spans="2:4" x14ac:dyDescent="0.25">
      <c r="B1516">
        <v>1512</v>
      </c>
      <c r="C1516">
        <v>1257</v>
      </c>
      <c r="D1516">
        <v>466</v>
      </c>
    </row>
    <row r="1517" spans="2:4" x14ac:dyDescent="0.25">
      <c r="B1517">
        <v>1513</v>
      </c>
      <c r="C1517">
        <v>1343</v>
      </c>
      <c r="D1517">
        <v>250</v>
      </c>
    </row>
    <row r="1518" spans="2:4" x14ac:dyDescent="0.25">
      <c r="B1518">
        <v>1514</v>
      </c>
      <c r="C1518">
        <v>1686</v>
      </c>
      <c r="D1518">
        <v>299</v>
      </c>
    </row>
    <row r="1519" spans="2:4" x14ac:dyDescent="0.25">
      <c r="B1519">
        <v>1515</v>
      </c>
      <c r="C1519">
        <v>2432</v>
      </c>
      <c r="D1519">
        <v>649</v>
      </c>
    </row>
    <row r="1520" spans="2:4" x14ac:dyDescent="0.25">
      <c r="B1520">
        <v>1516</v>
      </c>
      <c r="C1520">
        <v>2229</v>
      </c>
      <c r="D1520">
        <v>506</v>
      </c>
    </row>
    <row r="1521" spans="2:4" x14ac:dyDescent="0.25">
      <c r="B1521">
        <v>1517</v>
      </c>
      <c r="C1521">
        <v>2051</v>
      </c>
      <c r="D1521">
        <v>529</v>
      </c>
    </row>
    <row r="1522" spans="2:4" x14ac:dyDescent="0.25">
      <c r="B1522">
        <v>1518</v>
      </c>
      <c r="C1522">
        <v>2044</v>
      </c>
      <c r="D1522">
        <v>411</v>
      </c>
    </row>
    <row r="1523" spans="2:4" x14ac:dyDescent="0.25">
      <c r="B1523">
        <v>1519</v>
      </c>
      <c r="C1523">
        <v>1690</v>
      </c>
      <c r="D1523">
        <v>379</v>
      </c>
    </row>
    <row r="1524" spans="2:4" x14ac:dyDescent="0.25">
      <c r="B1524">
        <v>1520</v>
      </c>
      <c r="C1524">
        <v>1946</v>
      </c>
      <c r="D1524">
        <v>390</v>
      </c>
    </row>
    <row r="1525" spans="2:4" x14ac:dyDescent="0.25">
      <c r="B1525">
        <v>1521</v>
      </c>
      <c r="C1525">
        <v>2675</v>
      </c>
      <c r="D1525">
        <v>835</v>
      </c>
    </row>
    <row r="1526" spans="2:4" x14ac:dyDescent="0.25">
      <c r="B1526">
        <v>1522</v>
      </c>
      <c r="C1526">
        <v>1875</v>
      </c>
      <c r="D1526">
        <v>397</v>
      </c>
    </row>
    <row r="1527" spans="2:4" x14ac:dyDescent="0.25">
      <c r="B1527">
        <v>1523</v>
      </c>
      <c r="C1527">
        <v>963</v>
      </c>
      <c r="D1527">
        <v>381</v>
      </c>
    </row>
    <row r="1528" spans="2:4" x14ac:dyDescent="0.25">
      <c r="B1528">
        <v>1524</v>
      </c>
      <c r="C1528">
        <v>2449</v>
      </c>
      <c r="D1528">
        <v>725</v>
      </c>
    </row>
    <row r="1529" spans="2:4" x14ac:dyDescent="0.25">
      <c r="B1529">
        <v>1525</v>
      </c>
      <c r="C1529">
        <v>1441</v>
      </c>
      <c r="D1529">
        <v>331</v>
      </c>
    </row>
    <row r="1530" spans="2:4" x14ac:dyDescent="0.25">
      <c r="B1530">
        <v>1526</v>
      </c>
      <c r="C1530">
        <v>2049</v>
      </c>
      <c r="D1530">
        <v>521</v>
      </c>
    </row>
    <row r="1531" spans="2:4" x14ac:dyDescent="0.25">
      <c r="B1531">
        <v>1527</v>
      </c>
      <c r="C1531">
        <v>1380</v>
      </c>
      <c r="D1531">
        <v>500</v>
      </c>
    </row>
    <row r="1532" spans="2:4" x14ac:dyDescent="0.25">
      <c r="B1532">
        <v>1528</v>
      </c>
      <c r="C1532">
        <v>1569</v>
      </c>
      <c r="D1532">
        <v>242</v>
      </c>
    </row>
    <row r="1533" spans="2:4" x14ac:dyDescent="0.25">
      <c r="B1533">
        <v>1529</v>
      </c>
      <c r="C1533">
        <v>2092</v>
      </c>
      <c r="D1533">
        <v>584</v>
      </c>
    </row>
    <row r="1534" spans="2:4" x14ac:dyDescent="0.25">
      <c r="B1534">
        <v>1530</v>
      </c>
      <c r="C1534">
        <v>2101</v>
      </c>
      <c r="D1534">
        <v>549</v>
      </c>
    </row>
    <row r="1535" spans="2:4" x14ac:dyDescent="0.25">
      <c r="B1535">
        <v>1531</v>
      </c>
      <c r="C1535">
        <v>2431</v>
      </c>
      <c r="D1535">
        <v>426</v>
      </c>
    </row>
    <row r="1536" spans="2:4" x14ac:dyDescent="0.25">
      <c r="B1536">
        <v>1532</v>
      </c>
      <c r="C1536">
        <v>1077</v>
      </c>
      <c r="D1536">
        <v>369</v>
      </c>
    </row>
    <row r="1537" spans="2:4" x14ac:dyDescent="0.25">
      <c r="B1537">
        <v>1533</v>
      </c>
      <c r="C1537">
        <v>1773</v>
      </c>
      <c r="D1537">
        <v>377</v>
      </c>
    </row>
    <row r="1538" spans="2:4" x14ac:dyDescent="0.25">
      <c r="B1538">
        <v>1534</v>
      </c>
      <c r="C1538">
        <v>2099</v>
      </c>
      <c r="D1538">
        <v>384</v>
      </c>
    </row>
    <row r="1539" spans="2:4" x14ac:dyDescent="0.25">
      <c r="B1539">
        <v>1535</v>
      </c>
      <c r="C1539">
        <v>1976</v>
      </c>
      <c r="D1539">
        <v>441</v>
      </c>
    </row>
    <row r="1540" spans="2:4" x14ac:dyDescent="0.25">
      <c r="B1540">
        <v>1536</v>
      </c>
      <c r="C1540">
        <v>2272</v>
      </c>
      <c r="D1540">
        <v>577</v>
      </c>
    </row>
    <row r="1541" spans="2:4" x14ac:dyDescent="0.25">
      <c r="B1541">
        <v>1537</v>
      </c>
      <c r="C1541">
        <v>1648</v>
      </c>
      <c r="D1541">
        <v>460</v>
      </c>
    </row>
    <row r="1542" spans="2:4" x14ac:dyDescent="0.25">
      <c r="B1542">
        <v>1538</v>
      </c>
      <c r="C1542">
        <v>2441</v>
      </c>
      <c r="D1542">
        <v>765</v>
      </c>
    </row>
    <row r="1543" spans="2:4" x14ac:dyDescent="0.25">
      <c r="B1543">
        <v>1539</v>
      </c>
      <c r="C1543">
        <v>1446</v>
      </c>
      <c r="D1543">
        <v>513</v>
      </c>
    </row>
    <row r="1544" spans="2:4" x14ac:dyDescent="0.25">
      <c r="B1544">
        <v>1540</v>
      </c>
      <c r="C1544">
        <v>2178</v>
      </c>
      <c r="D1544">
        <v>686</v>
      </c>
    </row>
    <row r="1545" spans="2:4" x14ac:dyDescent="0.25">
      <c r="B1545">
        <v>1541</v>
      </c>
      <c r="C1545">
        <v>3452</v>
      </c>
      <c r="D1545">
        <v>948</v>
      </c>
    </row>
    <row r="1546" spans="2:4" x14ac:dyDescent="0.25">
      <c r="B1546">
        <v>1542</v>
      </c>
      <c r="C1546">
        <v>2176</v>
      </c>
      <c r="D1546">
        <v>528</v>
      </c>
    </row>
    <row r="1547" spans="2:4" x14ac:dyDescent="0.25">
      <c r="B1547">
        <v>1543</v>
      </c>
      <c r="C1547">
        <v>1148</v>
      </c>
      <c r="D1547">
        <v>350</v>
      </c>
    </row>
    <row r="1548" spans="2:4" x14ac:dyDescent="0.25">
      <c r="B1548">
        <v>1544</v>
      </c>
      <c r="C1548">
        <v>1324</v>
      </c>
      <c r="D1548">
        <v>204</v>
      </c>
    </row>
    <row r="1549" spans="2:4" x14ac:dyDescent="0.25">
      <c r="B1549">
        <v>1545</v>
      </c>
      <c r="C1549">
        <v>912</v>
      </c>
      <c r="D1549">
        <v>340</v>
      </c>
    </row>
    <row r="1550" spans="2:4" x14ac:dyDescent="0.25">
      <c r="B1550">
        <v>1546</v>
      </c>
      <c r="C1550">
        <v>2108</v>
      </c>
      <c r="D1550">
        <v>494</v>
      </c>
    </row>
    <row r="1551" spans="2:4" x14ac:dyDescent="0.25">
      <c r="B1551">
        <v>1547</v>
      </c>
      <c r="C1551">
        <v>919</v>
      </c>
      <c r="D1551">
        <v>350</v>
      </c>
    </row>
    <row r="1552" spans="2:4" x14ac:dyDescent="0.25">
      <c r="B1552">
        <v>1548</v>
      </c>
      <c r="C1552">
        <v>1930</v>
      </c>
      <c r="D1552">
        <v>402</v>
      </c>
    </row>
    <row r="1553" spans="2:4" x14ac:dyDescent="0.25">
      <c r="B1553">
        <v>1549</v>
      </c>
      <c r="C1553">
        <v>1333</v>
      </c>
      <c r="D1553">
        <v>264</v>
      </c>
    </row>
    <row r="1554" spans="2:4" x14ac:dyDescent="0.25">
      <c r="B1554">
        <v>1550</v>
      </c>
      <c r="C1554">
        <v>1573</v>
      </c>
      <c r="D1554">
        <v>453</v>
      </c>
    </row>
    <row r="1555" spans="2:4" x14ac:dyDescent="0.25">
      <c r="B1555">
        <v>1551</v>
      </c>
      <c r="C1555">
        <v>2119</v>
      </c>
      <c r="D1555">
        <v>349</v>
      </c>
    </row>
    <row r="1556" spans="2:4" x14ac:dyDescent="0.25">
      <c r="B1556">
        <v>1552</v>
      </c>
      <c r="C1556">
        <v>2674</v>
      </c>
      <c r="D1556">
        <v>615</v>
      </c>
    </row>
    <row r="1557" spans="2:4" x14ac:dyDescent="0.25">
      <c r="B1557">
        <v>1553</v>
      </c>
      <c r="C1557">
        <v>2316</v>
      </c>
      <c r="D1557">
        <v>466</v>
      </c>
    </row>
    <row r="1558" spans="2:4" x14ac:dyDescent="0.25">
      <c r="B1558">
        <v>1554</v>
      </c>
      <c r="C1558">
        <v>1434</v>
      </c>
      <c r="D1558">
        <v>463</v>
      </c>
    </row>
    <row r="1559" spans="2:4" x14ac:dyDescent="0.25">
      <c r="B1559">
        <v>1555</v>
      </c>
      <c r="C1559">
        <v>2056</v>
      </c>
      <c r="D1559">
        <v>592</v>
      </c>
    </row>
    <row r="1560" spans="2:4" x14ac:dyDescent="0.25">
      <c r="B1560">
        <v>1556</v>
      </c>
      <c r="C1560">
        <v>2007</v>
      </c>
      <c r="D1560">
        <v>430</v>
      </c>
    </row>
    <row r="1561" spans="2:4" x14ac:dyDescent="0.25">
      <c r="B1561">
        <v>1557</v>
      </c>
      <c r="C1561">
        <v>2112</v>
      </c>
      <c r="D1561">
        <v>663</v>
      </c>
    </row>
    <row r="1562" spans="2:4" x14ac:dyDescent="0.25">
      <c r="B1562">
        <v>1558</v>
      </c>
      <c r="C1562">
        <v>3460</v>
      </c>
      <c r="D1562">
        <v>931</v>
      </c>
    </row>
    <row r="1563" spans="2:4" x14ac:dyDescent="0.25">
      <c r="B1563">
        <v>1559</v>
      </c>
      <c r="C1563">
        <v>1246</v>
      </c>
      <c r="D1563">
        <v>402</v>
      </c>
    </row>
    <row r="1564" spans="2:4" x14ac:dyDescent="0.25">
      <c r="B1564">
        <v>1560</v>
      </c>
      <c r="C1564">
        <v>2188</v>
      </c>
      <c r="D1564">
        <v>645</v>
      </c>
    </row>
    <row r="1565" spans="2:4" x14ac:dyDescent="0.25">
      <c r="B1565">
        <v>1561</v>
      </c>
      <c r="C1565">
        <v>2338</v>
      </c>
      <c r="D1565">
        <v>622</v>
      </c>
    </row>
    <row r="1566" spans="2:4" x14ac:dyDescent="0.25">
      <c r="B1566">
        <v>1562</v>
      </c>
      <c r="C1566">
        <v>2333</v>
      </c>
      <c r="D1566">
        <v>465</v>
      </c>
    </row>
    <row r="1567" spans="2:4" x14ac:dyDescent="0.25">
      <c r="B1567">
        <v>1563</v>
      </c>
      <c r="C1567">
        <v>1817</v>
      </c>
      <c r="D1567">
        <v>298</v>
      </c>
    </row>
    <row r="1568" spans="2:4" x14ac:dyDescent="0.25">
      <c r="B1568">
        <v>1564</v>
      </c>
      <c r="C1568">
        <v>1081</v>
      </c>
      <c r="D1568">
        <v>424</v>
      </c>
    </row>
    <row r="1569" spans="2:4" x14ac:dyDescent="0.25">
      <c r="B1569">
        <v>1565</v>
      </c>
      <c r="C1569">
        <v>2132</v>
      </c>
      <c r="D1569">
        <v>675</v>
      </c>
    </row>
    <row r="1570" spans="2:4" x14ac:dyDescent="0.25">
      <c r="B1570">
        <v>1566</v>
      </c>
      <c r="C1570">
        <v>703</v>
      </c>
      <c r="D1570">
        <v>352</v>
      </c>
    </row>
    <row r="1571" spans="2:4" x14ac:dyDescent="0.25">
      <c r="B1571">
        <v>1567</v>
      </c>
      <c r="C1571">
        <v>1404</v>
      </c>
      <c r="D1571">
        <v>450</v>
      </c>
    </row>
    <row r="1572" spans="2:4" x14ac:dyDescent="0.25">
      <c r="B1572">
        <v>1568</v>
      </c>
      <c r="C1572">
        <v>1098</v>
      </c>
      <c r="D1572">
        <v>376</v>
      </c>
    </row>
    <row r="1573" spans="2:4" x14ac:dyDescent="0.25">
      <c r="B1573">
        <v>1569</v>
      </c>
      <c r="C1573">
        <v>1120</v>
      </c>
      <c r="D1573">
        <v>241</v>
      </c>
    </row>
    <row r="1574" spans="2:4" x14ac:dyDescent="0.25">
      <c r="B1574">
        <v>1570</v>
      </c>
      <c r="C1574">
        <v>1722</v>
      </c>
      <c r="D1574">
        <v>391</v>
      </c>
    </row>
    <row r="1575" spans="2:4" x14ac:dyDescent="0.25">
      <c r="B1575">
        <v>1571</v>
      </c>
      <c r="C1575">
        <v>2950</v>
      </c>
      <c r="D1575">
        <v>696</v>
      </c>
    </row>
    <row r="1576" spans="2:4" x14ac:dyDescent="0.25">
      <c r="B1576">
        <v>1572</v>
      </c>
      <c r="C1576">
        <v>1922</v>
      </c>
      <c r="D1576">
        <v>330</v>
      </c>
    </row>
    <row r="1577" spans="2:4" x14ac:dyDescent="0.25">
      <c r="B1577">
        <v>1573</v>
      </c>
      <c r="C1577">
        <v>1860</v>
      </c>
      <c r="D1577">
        <v>515</v>
      </c>
    </row>
    <row r="1578" spans="2:4" x14ac:dyDescent="0.25">
      <c r="B1578">
        <v>1574</v>
      </c>
      <c r="C1578">
        <v>1703</v>
      </c>
      <c r="D1578">
        <v>337</v>
      </c>
    </row>
    <row r="1579" spans="2:4" x14ac:dyDescent="0.25">
      <c r="B1579">
        <v>1575</v>
      </c>
      <c r="C1579">
        <v>1171</v>
      </c>
      <c r="D1579">
        <v>409</v>
      </c>
    </row>
    <row r="1580" spans="2:4" x14ac:dyDescent="0.25">
      <c r="B1580">
        <v>1576</v>
      </c>
      <c r="C1580">
        <v>1630</v>
      </c>
      <c r="D1580">
        <v>429</v>
      </c>
    </row>
    <row r="1581" spans="2:4" x14ac:dyDescent="0.25">
      <c r="B1581">
        <v>1577</v>
      </c>
      <c r="C1581">
        <v>1682</v>
      </c>
      <c r="D1581">
        <v>529</v>
      </c>
    </row>
    <row r="1582" spans="2:4" x14ac:dyDescent="0.25">
      <c r="B1582">
        <v>1578</v>
      </c>
      <c r="C1582">
        <v>2369</v>
      </c>
      <c r="D1582">
        <v>630</v>
      </c>
    </row>
    <row r="1583" spans="2:4" x14ac:dyDescent="0.25">
      <c r="B1583">
        <v>1579</v>
      </c>
      <c r="C1583">
        <v>1411</v>
      </c>
      <c r="D1583">
        <v>262</v>
      </c>
    </row>
    <row r="1584" spans="2:4" x14ac:dyDescent="0.25">
      <c r="B1584">
        <v>1580</v>
      </c>
      <c r="C1584">
        <v>1906</v>
      </c>
      <c r="D1584">
        <v>540</v>
      </c>
    </row>
    <row r="1585" spans="2:4" x14ac:dyDescent="0.25">
      <c r="B1585">
        <v>1581</v>
      </c>
      <c r="C1585">
        <v>2033</v>
      </c>
      <c r="D1585">
        <v>633</v>
      </c>
    </row>
    <row r="1586" spans="2:4" x14ac:dyDescent="0.25">
      <c r="B1586">
        <v>1582</v>
      </c>
      <c r="C1586">
        <v>1539</v>
      </c>
      <c r="D1586">
        <v>500</v>
      </c>
    </row>
    <row r="1587" spans="2:4" x14ac:dyDescent="0.25">
      <c r="B1587">
        <v>1583</v>
      </c>
      <c r="C1587">
        <v>2483</v>
      </c>
      <c r="D1587">
        <v>553</v>
      </c>
    </row>
    <row r="1588" spans="2:4" x14ac:dyDescent="0.25">
      <c r="B1588">
        <v>1584</v>
      </c>
      <c r="C1588">
        <v>2837</v>
      </c>
      <c r="D1588">
        <v>873</v>
      </c>
    </row>
    <row r="1589" spans="2:4" x14ac:dyDescent="0.25">
      <c r="B1589">
        <v>1585</v>
      </c>
      <c r="C1589">
        <v>3299</v>
      </c>
      <c r="D1589">
        <v>906</v>
      </c>
    </row>
    <row r="1590" spans="2:4" x14ac:dyDescent="0.25">
      <c r="B1590">
        <v>1586</v>
      </c>
      <c r="C1590">
        <v>1648</v>
      </c>
      <c r="D1590">
        <v>568</v>
      </c>
    </row>
    <row r="1591" spans="2:4" x14ac:dyDescent="0.25">
      <c r="B1591">
        <v>1587</v>
      </c>
      <c r="C1591">
        <v>2791</v>
      </c>
      <c r="D1591">
        <v>867</v>
      </c>
    </row>
    <row r="1592" spans="2:4" x14ac:dyDescent="0.25">
      <c r="B1592">
        <v>1588</v>
      </c>
      <c r="C1592">
        <v>2587</v>
      </c>
      <c r="D1592">
        <v>512</v>
      </c>
    </row>
    <row r="1593" spans="2:4" x14ac:dyDescent="0.25">
      <c r="B1593">
        <v>1589</v>
      </c>
      <c r="C1593">
        <v>1986</v>
      </c>
      <c r="D1593">
        <v>462</v>
      </c>
    </row>
    <row r="1594" spans="2:4" x14ac:dyDescent="0.25">
      <c r="B1594">
        <v>1590</v>
      </c>
      <c r="C1594">
        <v>2462</v>
      </c>
      <c r="D1594">
        <v>603</v>
      </c>
    </row>
    <row r="1595" spans="2:4" x14ac:dyDescent="0.25">
      <c r="B1595">
        <v>1591</v>
      </c>
      <c r="C1595">
        <v>1665</v>
      </c>
      <c r="D1595">
        <v>557</v>
      </c>
    </row>
    <row r="1596" spans="2:4" x14ac:dyDescent="0.25">
      <c r="B1596">
        <v>1592</v>
      </c>
      <c r="C1596">
        <v>1514</v>
      </c>
      <c r="D1596">
        <v>390</v>
      </c>
    </row>
    <row r="1597" spans="2:4" x14ac:dyDescent="0.25">
      <c r="B1597">
        <v>1593</v>
      </c>
      <c r="C1597">
        <v>1675</v>
      </c>
      <c r="D1597">
        <v>509</v>
      </c>
    </row>
    <row r="1598" spans="2:4" x14ac:dyDescent="0.25">
      <c r="B1598">
        <v>1594</v>
      </c>
      <c r="C1598">
        <v>1196</v>
      </c>
      <c r="D1598">
        <v>328</v>
      </c>
    </row>
    <row r="1599" spans="2:4" x14ac:dyDescent="0.25">
      <c r="B1599">
        <v>1595</v>
      </c>
      <c r="C1599">
        <v>1652</v>
      </c>
      <c r="D1599">
        <v>571</v>
      </c>
    </row>
    <row r="1600" spans="2:4" x14ac:dyDescent="0.25">
      <c r="B1600">
        <v>1596</v>
      </c>
      <c r="C1600">
        <v>1554</v>
      </c>
      <c r="D1600">
        <v>445</v>
      </c>
    </row>
    <row r="1601" spans="2:4" x14ac:dyDescent="0.25">
      <c r="B1601">
        <v>1597</v>
      </c>
      <c r="C1601">
        <v>1806</v>
      </c>
      <c r="D1601">
        <v>423</v>
      </c>
    </row>
    <row r="1602" spans="2:4" x14ac:dyDescent="0.25">
      <c r="B1602">
        <v>1598</v>
      </c>
      <c r="C1602">
        <v>1812</v>
      </c>
      <c r="D1602">
        <v>578</v>
      </c>
    </row>
    <row r="1603" spans="2:4" x14ac:dyDescent="0.25">
      <c r="B1603">
        <v>1599</v>
      </c>
      <c r="C1603">
        <v>2024</v>
      </c>
      <c r="D1603">
        <v>448</v>
      </c>
    </row>
    <row r="1604" spans="2:4" x14ac:dyDescent="0.25">
      <c r="B1604">
        <v>1600</v>
      </c>
      <c r="C1604">
        <v>1712</v>
      </c>
      <c r="D1604">
        <v>541</v>
      </c>
    </row>
    <row r="1605" spans="2:4" x14ac:dyDescent="0.25">
      <c r="B1605">
        <v>1601</v>
      </c>
      <c r="C1605">
        <v>2052</v>
      </c>
      <c r="D1605">
        <v>488</v>
      </c>
    </row>
    <row r="1606" spans="2:4" x14ac:dyDescent="0.25">
      <c r="B1606">
        <v>1602</v>
      </c>
      <c r="C1606">
        <v>2096</v>
      </c>
      <c r="D1606">
        <v>353</v>
      </c>
    </row>
    <row r="1607" spans="2:4" x14ac:dyDescent="0.25">
      <c r="B1607">
        <v>1603</v>
      </c>
      <c r="C1607">
        <v>2299</v>
      </c>
      <c r="D1607">
        <v>634</v>
      </c>
    </row>
    <row r="1608" spans="2:4" x14ac:dyDescent="0.25">
      <c r="B1608">
        <v>1604</v>
      </c>
      <c r="C1608">
        <v>2228</v>
      </c>
      <c r="D1608">
        <v>519</v>
      </c>
    </row>
    <row r="1609" spans="2:4" x14ac:dyDescent="0.25">
      <c r="B1609">
        <v>1605</v>
      </c>
      <c r="C1609">
        <v>1235</v>
      </c>
      <c r="D1609">
        <v>300</v>
      </c>
    </row>
    <row r="1610" spans="2:4" x14ac:dyDescent="0.25">
      <c r="B1610">
        <v>1606</v>
      </c>
      <c r="C1610">
        <v>2298</v>
      </c>
      <c r="D1610">
        <v>507</v>
      </c>
    </row>
    <row r="1611" spans="2:4" x14ac:dyDescent="0.25">
      <c r="B1611">
        <v>1607</v>
      </c>
      <c r="C1611">
        <v>1220</v>
      </c>
      <c r="D1611">
        <v>236</v>
      </c>
    </row>
    <row r="1612" spans="2:4" x14ac:dyDescent="0.25">
      <c r="B1612">
        <v>1608</v>
      </c>
      <c r="C1612">
        <v>1745</v>
      </c>
      <c r="D1612">
        <v>287</v>
      </c>
    </row>
    <row r="1613" spans="2:4" x14ac:dyDescent="0.25">
      <c r="B1613">
        <v>1609</v>
      </c>
      <c r="C1613">
        <v>2328</v>
      </c>
      <c r="D1613">
        <v>658</v>
      </c>
    </row>
    <row r="1614" spans="2:4" x14ac:dyDescent="0.25">
      <c r="B1614">
        <v>1610</v>
      </c>
      <c r="C1614">
        <v>2310</v>
      </c>
      <c r="D1614">
        <v>509</v>
      </c>
    </row>
    <row r="1615" spans="2:4" x14ac:dyDescent="0.25">
      <c r="B1615">
        <v>1611</v>
      </c>
      <c r="C1615">
        <v>1531</v>
      </c>
      <c r="D1615">
        <v>485</v>
      </c>
    </row>
    <row r="1616" spans="2:4" x14ac:dyDescent="0.25">
      <c r="B1616">
        <v>1612</v>
      </c>
      <c r="C1616">
        <v>1296</v>
      </c>
      <c r="D1616">
        <v>224</v>
      </c>
    </row>
    <row r="1617" spans="2:4" x14ac:dyDescent="0.25">
      <c r="B1617">
        <v>1613</v>
      </c>
      <c r="C1617">
        <v>2399</v>
      </c>
      <c r="D1617">
        <v>529</v>
      </c>
    </row>
    <row r="1618" spans="2:4" x14ac:dyDescent="0.25">
      <c r="B1618">
        <v>1614</v>
      </c>
      <c r="C1618">
        <v>2095</v>
      </c>
      <c r="D1618">
        <v>428</v>
      </c>
    </row>
    <row r="1619" spans="2:4" x14ac:dyDescent="0.25">
      <c r="B1619">
        <v>1615</v>
      </c>
      <c r="C1619">
        <v>2507</v>
      </c>
      <c r="D1619">
        <v>714</v>
      </c>
    </row>
    <row r="1620" spans="2:4" x14ac:dyDescent="0.25">
      <c r="B1620">
        <v>1616</v>
      </c>
      <c r="C1620">
        <v>1706</v>
      </c>
      <c r="D1620">
        <v>442</v>
      </c>
    </row>
    <row r="1621" spans="2:4" x14ac:dyDescent="0.25">
      <c r="B1621">
        <v>1617</v>
      </c>
      <c r="C1621">
        <v>1335</v>
      </c>
      <c r="D1621">
        <v>312</v>
      </c>
    </row>
    <row r="1622" spans="2:4" x14ac:dyDescent="0.25">
      <c r="B1622">
        <v>1618</v>
      </c>
      <c r="C1622">
        <v>2100</v>
      </c>
      <c r="D1622">
        <v>567</v>
      </c>
    </row>
    <row r="1623" spans="2:4" x14ac:dyDescent="0.25">
      <c r="B1623">
        <v>1619</v>
      </c>
      <c r="C1623">
        <v>1432</v>
      </c>
      <c r="D1623">
        <v>352</v>
      </c>
    </row>
    <row r="1624" spans="2:4" x14ac:dyDescent="0.25">
      <c r="B1624">
        <v>1620</v>
      </c>
      <c r="C1624">
        <v>1848</v>
      </c>
      <c r="D1624">
        <v>503</v>
      </c>
    </row>
    <row r="1625" spans="2:4" x14ac:dyDescent="0.25">
      <c r="B1625">
        <v>1621</v>
      </c>
      <c r="C1625">
        <v>2042</v>
      </c>
      <c r="D1625">
        <v>318</v>
      </c>
    </row>
    <row r="1626" spans="2:4" x14ac:dyDescent="0.25">
      <c r="B1626">
        <v>1622</v>
      </c>
      <c r="C1626">
        <v>1521</v>
      </c>
      <c r="D1626">
        <v>274</v>
      </c>
    </row>
    <row r="1627" spans="2:4" x14ac:dyDescent="0.25">
      <c r="B1627">
        <v>1623</v>
      </c>
      <c r="C1627">
        <v>1997</v>
      </c>
      <c r="D1627">
        <v>484</v>
      </c>
    </row>
    <row r="1628" spans="2:4" x14ac:dyDescent="0.25">
      <c r="B1628">
        <v>1624</v>
      </c>
      <c r="C1628">
        <v>1838</v>
      </c>
      <c r="D1628">
        <v>489</v>
      </c>
    </row>
    <row r="1629" spans="2:4" x14ac:dyDescent="0.25">
      <c r="B1629">
        <v>1625</v>
      </c>
      <c r="C1629">
        <v>3105</v>
      </c>
      <c r="D1629">
        <v>625</v>
      </c>
    </row>
    <row r="1630" spans="2:4" x14ac:dyDescent="0.25">
      <c r="B1630">
        <v>1626</v>
      </c>
      <c r="C1630">
        <v>1871</v>
      </c>
      <c r="D1630">
        <v>271</v>
      </c>
    </row>
    <row r="1631" spans="2:4" x14ac:dyDescent="0.25">
      <c r="B1631">
        <v>1627</v>
      </c>
      <c r="C1631">
        <v>2559</v>
      </c>
      <c r="D1631">
        <v>680</v>
      </c>
    </row>
    <row r="1632" spans="2:4" x14ac:dyDescent="0.25">
      <c r="B1632">
        <v>1628</v>
      </c>
      <c r="C1632">
        <v>1555</v>
      </c>
      <c r="D1632">
        <v>424</v>
      </c>
    </row>
    <row r="1633" spans="2:4" x14ac:dyDescent="0.25">
      <c r="B1633">
        <v>1629</v>
      </c>
      <c r="C1633">
        <v>1326</v>
      </c>
      <c r="D1633">
        <v>394</v>
      </c>
    </row>
    <row r="1634" spans="2:4" x14ac:dyDescent="0.25">
      <c r="B1634">
        <v>1630</v>
      </c>
      <c r="C1634">
        <v>1998</v>
      </c>
      <c r="D1634">
        <v>600</v>
      </c>
    </row>
    <row r="1635" spans="2:4" x14ac:dyDescent="0.25">
      <c r="B1635">
        <v>1631</v>
      </c>
      <c r="C1635">
        <v>2244</v>
      </c>
      <c r="D1635">
        <v>614</v>
      </c>
    </row>
    <row r="1636" spans="2:4" x14ac:dyDescent="0.25">
      <c r="B1636">
        <v>1632</v>
      </c>
      <c r="C1636">
        <v>2236</v>
      </c>
      <c r="D1636">
        <v>739</v>
      </c>
    </row>
    <row r="1637" spans="2:4" x14ac:dyDescent="0.25">
      <c r="B1637">
        <v>1633</v>
      </c>
      <c r="C1637">
        <v>2716</v>
      </c>
      <c r="D1637">
        <v>708</v>
      </c>
    </row>
    <row r="1638" spans="2:4" x14ac:dyDescent="0.25">
      <c r="B1638">
        <v>1634</v>
      </c>
      <c r="C1638">
        <v>1982</v>
      </c>
      <c r="D1638">
        <v>304</v>
      </c>
    </row>
    <row r="1639" spans="2:4" x14ac:dyDescent="0.25">
      <c r="B1639">
        <v>1635</v>
      </c>
      <c r="C1639">
        <v>1724</v>
      </c>
      <c r="D1639">
        <v>577</v>
      </c>
    </row>
    <row r="1640" spans="2:4" x14ac:dyDescent="0.25">
      <c r="B1640">
        <v>1636</v>
      </c>
      <c r="C1640">
        <v>2145</v>
      </c>
      <c r="D1640">
        <v>458</v>
      </c>
    </row>
    <row r="1641" spans="2:4" x14ac:dyDescent="0.25">
      <c r="B1641">
        <v>1637</v>
      </c>
      <c r="C1641">
        <v>1768</v>
      </c>
      <c r="D1641">
        <v>358</v>
      </c>
    </row>
    <row r="1642" spans="2:4" x14ac:dyDescent="0.25">
      <c r="B1642">
        <v>1638</v>
      </c>
      <c r="C1642">
        <v>1157</v>
      </c>
      <c r="D1642">
        <v>263</v>
      </c>
    </row>
    <row r="1643" spans="2:4" x14ac:dyDescent="0.25">
      <c r="B1643">
        <v>1639</v>
      </c>
      <c r="C1643">
        <v>2393</v>
      </c>
      <c r="D1643">
        <v>596</v>
      </c>
    </row>
    <row r="1644" spans="2:4" x14ac:dyDescent="0.25">
      <c r="B1644">
        <v>1640</v>
      </c>
      <c r="C1644">
        <v>1810</v>
      </c>
      <c r="D1644">
        <v>342</v>
      </c>
    </row>
    <row r="1645" spans="2:4" x14ac:dyDescent="0.25">
      <c r="B1645">
        <v>1641</v>
      </c>
      <c r="C1645">
        <v>1281</v>
      </c>
      <c r="D1645">
        <v>418</v>
      </c>
    </row>
    <row r="1646" spans="2:4" x14ac:dyDescent="0.25">
      <c r="B1646">
        <v>1642</v>
      </c>
      <c r="C1646">
        <v>1562</v>
      </c>
      <c r="D1646">
        <v>293</v>
      </c>
    </row>
    <row r="1647" spans="2:4" x14ac:dyDescent="0.25">
      <c r="B1647">
        <v>1643</v>
      </c>
      <c r="C1647">
        <v>2087</v>
      </c>
      <c r="D1647">
        <v>422</v>
      </c>
    </row>
    <row r="1648" spans="2:4" x14ac:dyDescent="0.25">
      <c r="B1648">
        <v>1644</v>
      </c>
      <c r="C1648">
        <v>2068</v>
      </c>
      <c r="D1648">
        <v>497</v>
      </c>
    </row>
    <row r="1649" spans="2:4" x14ac:dyDescent="0.25">
      <c r="B1649">
        <v>1645</v>
      </c>
      <c r="C1649">
        <v>1505</v>
      </c>
      <c r="D1649">
        <v>491</v>
      </c>
    </row>
    <row r="1650" spans="2:4" x14ac:dyDescent="0.25">
      <c r="B1650">
        <v>1646</v>
      </c>
      <c r="C1650">
        <v>1660</v>
      </c>
      <c r="D1650">
        <v>354</v>
      </c>
    </row>
    <row r="1651" spans="2:4" x14ac:dyDescent="0.25">
      <c r="B1651">
        <v>1647</v>
      </c>
      <c r="C1651">
        <v>2050</v>
      </c>
      <c r="D1651">
        <v>613</v>
      </c>
    </row>
    <row r="1652" spans="2:4" x14ac:dyDescent="0.25">
      <c r="B1652">
        <v>1648</v>
      </c>
      <c r="C1652">
        <v>2194</v>
      </c>
      <c r="D1652">
        <v>646</v>
      </c>
    </row>
    <row r="1653" spans="2:4" x14ac:dyDescent="0.25">
      <c r="B1653">
        <v>1649</v>
      </c>
      <c r="C1653">
        <v>2471</v>
      </c>
      <c r="D1653">
        <v>791</v>
      </c>
    </row>
    <row r="1654" spans="2:4" x14ac:dyDescent="0.25">
      <c r="B1654">
        <v>1650</v>
      </c>
      <c r="C1654">
        <v>2368</v>
      </c>
      <c r="D1654">
        <v>779</v>
      </c>
    </row>
    <row r="1655" spans="2:4" x14ac:dyDescent="0.25">
      <c r="B1655">
        <v>1651</v>
      </c>
      <c r="C1655">
        <v>1568</v>
      </c>
      <c r="D1655">
        <v>388</v>
      </c>
    </row>
    <row r="1656" spans="2:4" x14ac:dyDescent="0.25">
      <c r="B1656">
        <v>1652</v>
      </c>
      <c r="C1656">
        <v>1867</v>
      </c>
      <c r="D1656">
        <v>586</v>
      </c>
    </row>
    <row r="1657" spans="2:4" x14ac:dyDescent="0.25">
      <c r="B1657">
        <v>1653</v>
      </c>
      <c r="C1657">
        <v>718</v>
      </c>
      <c r="D1657">
        <v>80</v>
      </c>
    </row>
    <row r="1658" spans="2:4" x14ac:dyDescent="0.25">
      <c r="B1658">
        <v>1654</v>
      </c>
      <c r="C1658">
        <v>2063</v>
      </c>
      <c r="D1658">
        <v>431</v>
      </c>
    </row>
    <row r="1659" spans="2:4" x14ac:dyDescent="0.25">
      <c r="B1659">
        <v>1655</v>
      </c>
      <c r="C1659">
        <v>1925</v>
      </c>
      <c r="D1659">
        <v>507</v>
      </c>
    </row>
    <row r="1660" spans="2:4" x14ac:dyDescent="0.25">
      <c r="B1660">
        <v>1656</v>
      </c>
      <c r="C1660">
        <v>1589</v>
      </c>
      <c r="D1660">
        <v>511</v>
      </c>
    </row>
    <row r="1661" spans="2:4" x14ac:dyDescent="0.25">
      <c r="B1661">
        <v>1657</v>
      </c>
      <c r="C1661">
        <v>1419</v>
      </c>
      <c r="D1661">
        <v>435</v>
      </c>
    </row>
    <row r="1662" spans="2:4" x14ac:dyDescent="0.25">
      <c r="B1662">
        <v>1658</v>
      </c>
      <c r="C1662">
        <v>2030</v>
      </c>
      <c r="D1662">
        <v>570</v>
      </c>
    </row>
    <row r="1663" spans="2:4" x14ac:dyDescent="0.25">
      <c r="B1663">
        <v>1659</v>
      </c>
      <c r="C1663">
        <v>1642</v>
      </c>
      <c r="D1663">
        <v>359</v>
      </c>
    </row>
    <row r="1664" spans="2:4" x14ac:dyDescent="0.25">
      <c r="B1664">
        <v>1660</v>
      </c>
      <c r="C1664">
        <v>2051</v>
      </c>
      <c r="D1664">
        <v>480</v>
      </c>
    </row>
    <row r="1665" spans="2:4" x14ac:dyDescent="0.25">
      <c r="B1665">
        <v>1661</v>
      </c>
      <c r="C1665">
        <v>1589</v>
      </c>
      <c r="D1665">
        <v>337</v>
      </c>
    </row>
    <row r="1666" spans="2:4" x14ac:dyDescent="0.25">
      <c r="B1666">
        <v>1662</v>
      </c>
      <c r="C1666">
        <v>2911</v>
      </c>
      <c r="D1666">
        <v>769</v>
      </c>
    </row>
    <row r="1667" spans="2:4" x14ac:dyDescent="0.25">
      <c r="B1667">
        <v>1663</v>
      </c>
      <c r="C1667">
        <v>1886</v>
      </c>
      <c r="D1667">
        <v>454</v>
      </c>
    </row>
    <row r="1668" spans="2:4" x14ac:dyDescent="0.25">
      <c r="B1668">
        <v>1664</v>
      </c>
      <c r="C1668">
        <v>1720</v>
      </c>
      <c r="D1668">
        <v>344</v>
      </c>
    </row>
    <row r="1669" spans="2:4" x14ac:dyDescent="0.25">
      <c r="B1669">
        <v>1665</v>
      </c>
      <c r="C1669">
        <v>2639</v>
      </c>
      <c r="D1669">
        <v>625</v>
      </c>
    </row>
    <row r="1670" spans="2:4" x14ac:dyDescent="0.25">
      <c r="B1670">
        <v>1666</v>
      </c>
      <c r="C1670">
        <v>2455</v>
      </c>
      <c r="D1670">
        <v>753</v>
      </c>
    </row>
    <row r="1671" spans="2:4" x14ac:dyDescent="0.25">
      <c r="B1671">
        <v>1667</v>
      </c>
      <c r="C1671">
        <v>1901</v>
      </c>
      <c r="D1671">
        <v>572</v>
      </c>
    </row>
    <row r="1672" spans="2:4" x14ac:dyDescent="0.25">
      <c r="B1672">
        <v>1668</v>
      </c>
      <c r="C1672">
        <v>2290</v>
      </c>
      <c r="D1672">
        <v>658</v>
      </c>
    </row>
    <row r="1673" spans="2:4" x14ac:dyDescent="0.25">
      <c r="B1673">
        <v>1669</v>
      </c>
      <c r="C1673">
        <v>2378</v>
      </c>
      <c r="D1673">
        <v>613</v>
      </c>
    </row>
    <row r="1674" spans="2:4" x14ac:dyDescent="0.25">
      <c r="B1674">
        <v>1670</v>
      </c>
      <c r="C1674">
        <v>1420</v>
      </c>
      <c r="D1674">
        <v>291</v>
      </c>
    </row>
    <row r="1675" spans="2:4" x14ac:dyDescent="0.25">
      <c r="B1675">
        <v>1671</v>
      </c>
      <c r="C1675">
        <v>1594</v>
      </c>
      <c r="D1675">
        <v>263</v>
      </c>
    </row>
    <row r="1676" spans="2:4" x14ac:dyDescent="0.25">
      <c r="B1676">
        <v>1672</v>
      </c>
      <c r="C1676">
        <v>1817</v>
      </c>
      <c r="D1676">
        <v>460</v>
      </c>
    </row>
    <row r="1677" spans="2:4" x14ac:dyDescent="0.25">
      <c r="B1677">
        <v>1673</v>
      </c>
      <c r="C1677">
        <v>1172</v>
      </c>
      <c r="D1677">
        <v>302</v>
      </c>
    </row>
    <row r="1678" spans="2:4" x14ac:dyDescent="0.25">
      <c r="B1678">
        <v>1674</v>
      </c>
      <c r="C1678">
        <v>2039</v>
      </c>
      <c r="D1678">
        <v>433</v>
      </c>
    </row>
    <row r="1679" spans="2:4" x14ac:dyDescent="0.25">
      <c r="B1679">
        <v>1675</v>
      </c>
      <c r="C1679">
        <v>1322</v>
      </c>
      <c r="D1679">
        <v>278</v>
      </c>
    </row>
    <row r="1680" spans="2:4" x14ac:dyDescent="0.25">
      <c r="B1680">
        <v>1676</v>
      </c>
      <c r="C1680">
        <v>1707</v>
      </c>
      <c r="D1680">
        <v>440</v>
      </c>
    </row>
    <row r="1681" spans="2:4" x14ac:dyDescent="0.25">
      <c r="B1681">
        <v>1677</v>
      </c>
      <c r="C1681">
        <v>1643</v>
      </c>
      <c r="D1681">
        <v>340</v>
      </c>
    </row>
    <row r="1682" spans="2:4" x14ac:dyDescent="0.25">
      <c r="B1682">
        <v>1678</v>
      </c>
      <c r="C1682">
        <v>1375</v>
      </c>
      <c r="D1682">
        <v>480</v>
      </c>
    </row>
    <row r="1683" spans="2:4" x14ac:dyDescent="0.25">
      <c r="B1683">
        <v>1679</v>
      </c>
      <c r="C1683">
        <v>1289</v>
      </c>
      <c r="D1683">
        <v>317</v>
      </c>
    </row>
    <row r="1684" spans="2:4" x14ac:dyDescent="0.25">
      <c r="B1684">
        <v>1680</v>
      </c>
      <c r="C1684">
        <v>2221</v>
      </c>
      <c r="D1684">
        <v>707</v>
      </c>
    </row>
    <row r="1685" spans="2:4" x14ac:dyDescent="0.25">
      <c r="B1685">
        <v>1681</v>
      </c>
      <c r="C1685">
        <v>2861</v>
      </c>
      <c r="D1685">
        <v>774</v>
      </c>
    </row>
    <row r="1686" spans="2:4" x14ac:dyDescent="0.25">
      <c r="B1686">
        <v>1682</v>
      </c>
      <c r="C1686">
        <v>1709</v>
      </c>
      <c r="D1686">
        <v>434</v>
      </c>
    </row>
    <row r="1687" spans="2:4" x14ac:dyDescent="0.25">
      <c r="B1687">
        <v>1683</v>
      </c>
      <c r="C1687">
        <v>1757</v>
      </c>
      <c r="D1687">
        <v>526</v>
      </c>
    </row>
    <row r="1688" spans="2:4" x14ac:dyDescent="0.25">
      <c r="B1688">
        <v>1684</v>
      </c>
      <c r="C1688">
        <v>1980</v>
      </c>
      <c r="D1688">
        <v>552</v>
      </c>
    </row>
    <row r="1689" spans="2:4" x14ac:dyDescent="0.25">
      <c r="B1689">
        <v>1685</v>
      </c>
      <c r="C1689">
        <v>1313</v>
      </c>
      <c r="D1689">
        <v>187</v>
      </c>
    </row>
    <row r="1690" spans="2:4" x14ac:dyDescent="0.25">
      <c r="B1690">
        <v>1686</v>
      </c>
      <c r="C1690">
        <v>1491</v>
      </c>
      <c r="D1690">
        <v>482</v>
      </c>
    </row>
    <row r="1691" spans="2:4" x14ac:dyDescent="0.25">
      <c r="B1691">
        <v>1687</v>
      </c>
      <c r="C1691">
        <v>1319</v>
      </c>
      <c r="D1691">
        <v>383</v>
      </c>
    </row>
    <row r="1692" spans="2:4" x14ac:dyDescent="0.25">
      <c r="B1692">
        <v>1688</v>
      </c>
      <c r="C1692">
        <v>1707</v>
      </c>
      <c r="D1692">
        <v>337</v>
      </c>
    </row>
    <row r="1693" spans="2:4" x14ac:dyDescent="0.25">
      <c r="B1693">
        <v>1689</v>
      </c>
      <c r="C1693">
        <v>1565</v>
      </c>
      <c r="D1693">
        <v>481</v>
      </c>
    </row>
    <row r="1694" spans="2:4" x14ac:dyDescent="0.25">
      <c r="B1694">
        <v>1690</v>
      </c>
      <c r="C1694">
        <v>2538</v>
      </c>
      <c r="D1694">
        <v>823</v>
      </c>
    </row>
    <row r="1695" spans="2:4" x14ac:dyDescent="0.25">
      <c r="B1695">
        <v>1691</v>
      </c>
      <c r="C1695">
        <v>1994</v>
      </c>
      <c r="D1695">
        <v>527</v>
      </c>
    </row>
    <row r="1696" spans="2:4" x14ac:dyDescent="0.25">
      <c r="B1696">
        <v>1692</v>
      </c>
      <c r="C1696">
        <v>1560</v>
      </c>
      <c r="D1696">
        <v>602</v>
      </c>
    </row>
    <row r="1697" spans="2:4" x14ac:dyDescent="0.25">
      <c r="B1697">
        <v>1693</v>
      </c>
      <c r="C1697">
        <v>1157</v>
      </c>
      <c r="D1697">
        <v>433</v>
      </c>
    </row>
    <row r="1698" spans="2:4" x14ac:dyDescent="0.25">
      <c r="B1698">
        <v>1694</v>
      </c>
      <c r="C1698">
        <v>1968</v>
      </c>
      <c r="D1698">
        <v>533</v>
      </c>
    </row>
    <row r="1699" spans="2:4" x14ac:dyDescent="0.25">
      <c r="B1699">
        <v>1695</v>
      </c>
      <c r="C1699">
        <v>2701</v>
      </c>
      <c r="D1699">
        <v>497</v>
      </c>
    </row>
    <row r="1700" spans="2:4" x14ac:dyDescent="0.25">
      <c r="B1700">
        <v>1696</v>
      </c>
      <c r="C1700">
        <v>2068</v>
      </c>
      <c r="D1700">
        <v>437</v>
      </c>
    </row>
    <row r="1701" spans="2:4" x14ac:dyDescent="0.25">
      <c r="B1701">
        <v>1697</v>
      </c>
      <c r="C1701">
        <v>3165</v>
      </c>
      <c r="D1701">
        <v>768</v>
      </c>
    </row>
    <row r="1702" spans="2:4" x14ac:dyDescent="0.25">
      <c r="B1702">
        <v>1698</v>
      </c>
      <c r="C1702">
        <v>2205</v>
      </c>
      <c r="D1702">
        <v>433</v>
      </c>
    </row>
    <row r="1703" spans="2:4" x14ac:dyDescent="0.25">
      <c r="B1703">
        <v>1699</v>
      </c>
      <c r="C1703">
        <v>1858</v>
      </c>
      <c r="D1703">
        <v>559</v>
      </c>
    </row>
    <row r="1704" spans="2:4" x14ac:dyDescent="0.25">
      <c r="B1704">
        <v>1700</v>
      </c>
      <c r="C1704">
        <v>2366</v>
      </c>
      <c r="D1704">
        <v>713</v>
      </c>
    </row>
    <row r="1705" spans="2:4" x14ac:dyDescent="0.25">
      <c r="B1705">
        <v>1701</v>
      </c>
      <c r="C1705">
        <v>1468</v>
      </c>
      <c r="D1705">
        <v>395</v>
      </c>
    </row>
    <row r="1706" spans="2:4" x14ac:dyDescent="0.25">
      <c r="B1706">
        <v>1702</v>
      </c>
      <c r="C1706">
        <v>1480</v>
      </c>
      <c r="D1706">
        <v>253</v>
      </c>
    </row>
    <row r="1707" spans="2:4" x14ac:dyDescent="0.25">
      <c r="B1707">
        <v>1703</v>
      </c>
      <c r="C1707">
        <v>2207</v>
      </c>
      <c r="D1707">
        <v>480</v>
      </c>
    </row>
    <row r="1708" spans="2:4" x14ac:dyDescent="0.25">
      <c r="B1708">
        <v>1704</v>
      </c>
      <c r="C1708">
        <v>2059</v>
      </c>
      <c r="D1708">
        <v>535</v>
      </c>
    </row>
    <row r="1709" spans="2:4" x14ac:dyDescent="0.25">
      <c r="B1709">
        <v>1705</v>
      </c>
      <c r="C1709">
        <v>1608</v>
      </c>
      <c r="D1709">
        <v>535</v>
      </c>
    </row>
    <row r="1710" spans="2:4" x14ac:dyDescent="0.25">
      <c r="B1710">
        <v>1706</v>
      </c>
      <c r="C1710">
        <v>1499</v>
      </c>
      <c r="D1710">
        <v>525</v>
      </c>
    </row>
    <row r="1711" spans="2:4" x14ac:dyDescent="0.25">
      <c r="B1711">
        <v>1707</v>
      </c>
      <c r="C1711">
        <v>2742</v>
      </c>
      <c r="D1711">
        <v>619</v>
      </c>
    </row>
    <row r="1712" spans="2:4" x14ac:dyDescent="0.25">
      <c r="B1712">
        <v>1708</v>
      </c>
      <c r="C1712">
        <v>2159</v>
      </c>
      <c r="D1712">
        <v>568</v>
      </c>
    </row>
    <row r="1713" spans="2:4" x14ac:dyDescent="0.25">
      <c r="B1713">
        <v>1709</v>
      </c>
      <c r="C1713">
        <v>1458</v>
      </c>
      <c r="D1713">
        <v>334</v>
      </c>
    </row>
    <row r="1714" spans="2:4" x14ac:dyDescent="0.25">
      <c r="B1714">
        <v>1710</v>
      </c>
      <c r="C1714">
        <v>2360</v>
      </c>
      <c r="D1714">
        <v>482</v>
      </c>
    </row>
    <row r="1715" spans="2:4" x14ac:dyDescent="0.25">
      <c r="B1715">
        <v>1711</v>
      </c>
      <c r="C1715">
        <v>1679</v>
      </c>
      <c r="D1715">
        <v>284</v>
      </c>
    </row>
    <row r="1716" spans="2:4" x14ac:dyDescent="0.25">
      <c r="B1716">
        <v>1712</v>
      </c>
      <c r="C1716">
        <v>1652</v>
      </c>
      <c r="D1716">
        <v>534</v>
      </c>
    </row>
    <row r="1717" spans="2:4" x14ac:dyDescent="0.25">
      <c r="B1717">
        <v>1713</v>
      </c>
      <c r="C1717">
        <v>2773</v>
      </c>
      <c r="D1717">
        <v>691</v>
      </c>
    </row>
    <row r="1718" spans="2:4" x14ac:dyDescent="0.25">
      <c r="B1718">
        <v>1714</v>
      </c>
      <c r="C1718">
        <v>1579</v>
      </c>
      <c r="D1718">
        <v>394</v>
      </c>
    </row>
    <row r="1719" spans="2:4" x14ac:dyDescent="0.25">
      <c r="B1719">
        <v>1715</v>
      </c>
      <c r="C1719">
        <v>1798</v>
      </c>
      <c r="D1719">
        <v>432</v>
      </c>
    </row>
    <row r="1720" spans="2:4" x14ac:dyDescent="0.25">
      <c r="B1720">
        <v>1716</v>
      </c>
      <c r="C1720">
        <v>1423</v>
      </c>
      <c r="D1720">
        <v>456</v>
      </c>
    </row>
    <row r="1721" spans="2:4" x14ac:dyDescent="0.25">
      <c r="B1721">
        <v>1717</v>
      </c>
      <c r="C1721">
        <v>1446</v>
      </c>
      <c r="D1721">
        <v>293</v>
      </c>
    </row>
    <row r="1722" spans="2:4" x14ac:dyDescent="0.25">
      <c r="B1722">
        <v>1718</v>
      </c>
      <c r="C1722">
        <v>1265</v>
      </c>
      <c r="D1722">
        <v>281</v>
      </c>
    </row>
    <row r="1723" spans="2:4" x14ac:dyDescent="0.25">
      <c r="B1723">
        <v>1719</v>
      </c>
      <c r="C1723">
        <v>2390</v>
      </c>
      <c r="D1723">
        <v>678</v>
      </c>
    </row>
    <row r="1724" spans="2:4" x14ac:dyDescent="0.25">
      <c r="B1724">
        <v>1720</v>
      </c>
      <c r="C1724">
        <v>2390</v>
      </c>
      <c r="D1724">
        <v>590</v>
      </c>
    </row>
    <row r="1725" spans="2:4" x14ac:dyDescent="0.25">
      <c r="B1725">
        <v>1721</v>
      </c>
      <c r="C1725">
        <v>1840</v>
      </c>
      <c r="D1725">
        <v>357</v>
      </c>
    </row>
    <row r="1726" spans="2:4" x14ac:dyDescent="0.25">
      <c r="B1726">
        <v>1722</v>
      </c>
      <c r="C1726">
        <v>1521</v>
      </c>
      <c r="D1726">
        <v>459</v>
      </c>
    </row>
    <row r="1727" spans="2:4" x14ac:dyDescent="0.25">
      <c r="B1727">
        <v>1723</v>
      </c>
      <c r="C1727">
        <v>1994</v>
      </c>
      <c r="D1727">
        <v>509</v>
      </c>
    </row>
    <row r="1728" spans="2:4" x14ac:dyDescent="0.25">
      <c r="B1728">
        <v>1724</v>
      </c>
      <c r="C1728">
        <v>860</v>
      </c>
      <c r="D1728">
        <v>215</v>
      </c>
    </row>
    <row r="1729" spans="2:4" x14ac:dyDescent="0.25">
      <c r="B1729">
        <v>1725</v>
      </c>
      <c r="C1729">
        <v>2044</v>
      </c>
      <c r="D1729">
        <v>625</v>
      </c>
    </row>
    <row r="1730" spans="2:4" x14ac:dyDescent="0.25">
      <c r="B1730">
        <v>1726</v>
      </c>
      <c r="C1730">
        <v>2361</v>
      </c>
      <c r="D1730">
        <v>525</v>
      </c>
    </row>
    <row r="1731" spans="2:4" x14ac:dyDescent="0.25">
      <c r="B1731">
        <v>1727</v>
      </c>
      <c r="C1731">
        <v>1680</v>
      </c>
      <c r="D1731">
        <v>344</v>
      </c>
    </row>
    <row r="1732" spans="2:4" x14ac:dyDescent="0.25">
      <c r="B1732">
        <v>1728</v>
      </c>
      <c r="C1732">
        <v>2276</v>
      </c>
      <c r="D1732">
        <v>497</v>
      </c>
    </row>
    <row r="1733" spans="2:4" x14ac:dyDescent="0.25">
      <c r="B1733">
        <v>1729</v>
      </c>
      <c r="C1733">
        <v>1495</v>
      </c>
      <c r="D1733">
        <v>397</v>
      </c>
    </row>
    <row r="1734" spans="2:4" x14ac:dyDescent="0.25">
      <c r="B1734">
        <v>1730</v>
      </c>
      <c r="C1734">
        <v>1679</v>
      </c>
      <c r="D1734">
        <v>409</v>
      </c>
    </row>
    <row r="1735" spans="2:4" x14ac:dyDescent="0.25">
      <c r="B1735">
        <v>1731</v>
      </c>
      <c r="C1735">
        <v>1697</v>
      </c>
      <c r="D1735">
        <v>527</v>
      </c>
    </row>
    <row r="1736" spans="2:4" x14ac:dyDescent="0.25">
      <c r="B1736">
        <v>1732</v>
      </c>
      <c r="C1736">
        <v>1909</v>
      </c>
      <c r="D1736">
        <v>626</v>
      </c>
    </row>
    <row r="1737" spans="2:4" x14ac:dyDescent="0.25">
      <c r="B1737">
        <v>1733</v>
      </c>
      <c r="C1737">
        <v>2484</v>
      </c>
      <c r="D1737">
        <v>577</v>
      </c>
    </row>
    <row r="1738" spans="2:4" x14ac:dyDescent="0.25">
      <c r="B1738">
        <v>1734</v>
      </c>
      <c r="C1738">
        <v>2064</v>
      </c>
      <c r="D1738">
        <v>505</v>
      </c>
    </row>
    <row r="1739" spans="2:4" x14ac:dyDescent="0.25">
      <c r="B1739">
        <v>1735</v>
      </c>
      <c r="C1739">
        <v>1817</v>
      </c>
      <c r="D1739">
        <v>451</v>
      </c>
    </row>
    <row r="1740" spans="2:4" x14ac:dyDescent="0.25">
      <c r="B1740">
        <v>1736</v>
      </c>
      <c r="C1740">
        <v>2766</v>
      </c>
      <c r="D1740">
        <v>591</v>
      </c>
    </row>
    <row r="1741" spans="2:4" x14ac:dyDescent="0.25">
      <c r="B1741">
        <v>1737</v>
      </c>
      <c r="C1741">
        <v>2191</v>
      </c>
      <c r="D1741">
        <v>482</v>
      </c>
    </row>
    <row r="1742" spans="2:4" x14ac:dyDescent="0.25">
      <c r="B1742">
        <v>1738</v>
      </c>
      <c r="C1742">
        <v>2272</v>
      </c>
      <c r="D1742">
        <v>567</v>
      </c>
    </row>
    <row r="1743" spans="2:4" x14ac:dyDescent="0.25">
      <c r="B1743">
        <v>1739</v>
      </c>
      <c r="C1743">
        <v>1612</v>
      </c>
      <c r="D1743">
        <v>398</v>
      </c>
    </row>
    <row r="1744" spans="2:4" x14ac:dyDescent="0.25">
      <c r="B1744">
        <v>1740</v>
      </c>
      <c r="C1744">
        <v>1047</v>
      </c>
      <c r="D1744">
        <v>419</v>
      </c>
    </row>
    <row r="1745" spans="2:4" x14ac:dyDescent="0.25">
      <c r="B1745">
        <v>1741</v>
      </c>
      <c r="C1745">
        <v>2185</v>
      </c>
      <c r="D1745">
        <v>499</v>
      </c>
    </row>
    <row r="1746" spans="2:4" x14ac:dyDescent="0.25">
      <c r="B1746">
        <v>1742</v>
      </c>
      <c r="C1746">
        <v>782</v>
      </c>
      <c r="D1746">
        <v>337</v>
      </c>
    </row>
    <row r="1747" spans="2:4" x14ac:dyDescent="0.25">
      <c r="B1747">
        <v>1743</v>
      </c>
      <c r="C1747">
        <v>1483</v>
      </c>
      <c r="D1747">
        <v>444</v>
      </c>
    </row>
    <row r="1748" spans="2:4" x14ac:dyDescent="0.25">
      <c r="B1748">
        <v>1744</v>
      </c>
      <c r="C1748">
        <v>2511</v>
      </c>
      <c r="D1748">
        <v>593</v>
      </c>
    </row>
    <row r="1749" spans="2:4" x14ac:dyDescent="0.25">
      <c r="B1749">
        <v>1745</v>
      </c>
      <c r="C1749">
        <v>1272</v>
      </c>
      <c r="D1749">
        <v>464</v>
      </c>
    </row>
    <row r="1750" spans="2:4" x14ac:dyDescent="0.25">
      <c r="B1750">
        <v>1746</v>
      </c>
      <c r="C1750">
        <v>1893</v>
      </c>
      <c r="D1750">
        <v>607</v>
      </c>
    </row>
    <row r="1751" spans="2:4" x14ac:dyDescent="0.25">
      <c r="B1751">
        <v>1747</v>
      </c>
      <c r="C1751">
        <v>1867</v>
      </c>
      <c r="D1751">
        <v>369</v>
      </c>
    </row>
    <row r="1752" spans="2:4" x14ac:dyDescent="0.25">
      <c r="B1752">
        <v>1748</v>
      </c>
      <c r="C1752">
        <v>1815</v>
      </c>
      <c r="D1752">
        <v>512</v>
      </c>
    </row>
    <row r="1753" spans="2:4" x14ac:dyDescent="0.25">
      <c r="B1753">
        <v>1749</v>
      </c>
      <c r="C1753">
        <v>2720</v>
      </c>
      <c r="D1753">
        <v>647</v>
      </c>
    </row>
    <row r="1754" spans="2:4" x14ac:dyDescent="0.25">
      <c r="B1754">
        <v>1750</v>
      </c>
      <c r="C1754">
        <v>1376</v>
      </c>
      <c r="D1754">
        <v>265</v>
      </c>
    </row>
    <row r="1755" spans="2:4" x14ac:dyDescent="0.25">
      <c r="B1755">
        <v>1751</v>
      </c>
      <c r="C1755">
        <v>1214</v>
      </c>
      <c r="D1755">
        <v>231</v>
      </c>
    </row>
    <row r="1756" spans="2:4" x14ac:dyDescent="0.25">
      <c r="B1756">
        <v>1752</v>
      </c>
      <c r="C1756">
        <v>3167</v>
      </c>
      <c r="D1756">
        <v>740</v>
      </c>
    </row>
    <row r="1757" spans="2:4" x14ac:dyDescent="0.25">
      <c r="B1757">
        <v>1753</v>
      </c>
      <c r="C1757">
        <v>1530</v>
      </c>
      <c r="D1757">
        <v>500</v>
      </c>
    </row>
    <row r="1758" spans="2:4" x14ac:dyDescent="0.25">
      <c r="B1758">
        <v>1754</v>
      </c>
      <c r="C1758">
        <v>1907</v>
      </c>
      <c r="D1758">
        <v>652</v>
      </c>
    </row>
    <row r="1759" spans="2:4" x14ac:dyDescent="0.25">
      <c r="B1759">
        <v>1755</v>
      </c>
      <c r="C1759">
        <v>2980</v>
      </c>
      <c r="D1759">
        <v>935</v>
      </c>
    </row>
    <row r="1760" spans="2:4" x14ac:dyDescent="0.25">
      <c r="B1760">
        <v>1756</v>
      </c>
      <c r="C1760">
        <v>1606</v>
      </c>
      <c r="D1760">
        <v>502</v>
      </c>
    </row>
    <row r="1761" spans="2:4" x14ac:dyDescent="0.25">
      <c r="B1761">
        <v>1757</v>
      </c>
      <c r="C1761">
        <v>1559</v>
      </c>
      <c r="D1761">
        <v>272</v>
      </c>
    </row>
    <row r="1762" spans="2:4" x14ac:dyDescent="0.25">
      <c r="B1762">
        <v>1758</v>
      </c>
      <c r="C1762">
        <v>1040</v>
      </c>
      <c r="D1762">
        <v>291</v>
      </c>
    </row>
    <row r="1763" spans="2:4" x14ac:dyDescent="0.25">
      <c r="B1763">
        <v>1759</v>
      </c>
      <c r="C1763">
        <v>834</v>
      </c>
      <c r="D1763">
        <v>342</v>
      </c>
    </row>
    <row r="1764" spans="2:4" x14ac:dyDescent="0.25">
      <c r="B1764">
        <v>1760</v>
      </c>
      <c r="C1764">
        <v>1859</v>
      </c>
      <c r="D1764">
        <v>461</v>
      </c>
    </row>
    <row r="1765" spans="2:4" x14ac:dyDescent="0.25">
      <c r="B1765">
        <v>1761</v>
      </c>
      <c r="C1765">
        <v>1715</v>
      </c>
      <c r="D1765">
        <v>297</v>
      </c>
    </row>
    <row r="1766" spans="2:4" x14ac:dyDescent="0.25">
      <c r="B1766">
        <v>1762</v>
      </c>
      <c r="C1766">
        <v>2134</v>
      </c>
      <c r="D1766">
        <v>639</v>
      </c>
    </row>
    <row r="1767" spans="2:4" x14ac:dyDescent="0.25">
      <c r="B1767">
        <v>1763</v>
      </c>
      <c r="C1767">
        <v>1735</v>
      </c>
      <c r="D1767">
        <v>502</v>
      </c>
    </row>
    <row r="1768" spans="2:4" x14ac:dyDescent="0.25">
      <c r="B1768">
        <v>1764</v>
      </c>
      <c r="C1768">
        <v>2552</v>
      </c>
      <c r="D1768">
        <v>722</v>
      </c>
    </row>
    <row r="1769" spans="2:4" x14ac:dyDescent="0.25">
      <c r="B1769">
        <v>1765</v>
      </c>
      <c r="C1769">
        <v>2877</v>
      </c>
      <c r="D1769">
        <v>644</v>
      </c>
    </row>
    <row r="1770" spans="2:4" x14ac:dyDescent="0.25">
      <c r="B1770">
        <v>1766</v>
      </c>
      <c r="C1770">
        <v>1526</v>
      </c>
      <c r="D1770">
        <v>467</v>
      </c>
    </row>
    <row r="1771" spans="2:4" x14ac:dyDescent="0.25">
      <c r="B1771">
        <v>1767</v>
      </c>
      <c r="C1771">
        <v>1702</v>
      </c>
      <c r="D1771">
        <v>491</v>
      </c>
    </row>
    <row r="1772" spans="2:4" x14ac:dyDescent="0.25">
      <c r="B1772">
        <v>1768</v>
      </c>
      <c r="C1772">
        <v>1023</v>
      </c>
      <c r="D1772">
        <v>349</v>
      </c>
    </row>
    <row r="1773" spans="2:4" x14ac:dyDescent="0.25">
      <c r="B1773">
        <v>1769</v>
      </c>
      <c r="C1773">
        <v>1103</v>
      </c>
      <c r="D1773">
        <v>233</v>
      </c>
    </row>
    <row r="1774" spans="2:4" x14ac:dyDescent="0.25">
      <c r="B1774">
        <v>1770</v>
      </c>
      <c r="C1774">
        <v>1160</v>
      </c>
      <c r="D1774">
        <v>166</v>
      </c>
    </row>
    <row r="1775" spans="2:4" x14ac:dyDescent="0.25">
      <c r="B1775">
        <v>1771</v>
      </c>
      <c r="C1775">
        <v>2801</v>
      </c>
      <c r="D1775">
        <v>768</v>
      </c>
    </row>
    <row r="1776" spans="2:4" x14ac:dyDescent="0.25">
      <c r="B1776">
        <v>1772</v>
      </c>
      <c r="C1776">
        <v>1778</v>
      </c>
      <c r="D1776">
        <v>341</v>
      </c>
    </row>
    <row r="1777" spans="2:4" x14ac:dyDescent="0.25">
      <c r="B1777">
        <v>1773</v>
      </c>
      <c r="C1777">
        <v>2475</v>
      </c>
      <c r="D1777">
        <v>663</v>
      </c>
    </row>
    <row r="1778" spans="2:4" x14ac:dyDescent="0.25">
      <c r="B1778">
        <v>1774</v>
      </c>
      <c r="C1778">
        <v>2079</v>
      </c>
      <c r="D1778">
        <v>354</v>
      </c>
    </row>
    <row r="1779" spans="2:4" x14ac:dyDescent="0.25">
      <c r="B1779">
        <v>1775</v>
      </c>
      <c r="C1779">
        <v>1486</v>
      </c>
      <c r="D1779">
        <v>495</v>
      </c>
    </row>
    <row r="1780" spans="2:4" x14ac:dyDescent="0.25">
      <c r="B1780">
        <v>1776</v>
      </c>
      <c r="C1780">
        <v>2398</v>
      </c>
      <c r="D1780">
        <v>803</v>
      </c>
    </row>
    <row r="1781" spans="2:4" x14ac:dyDescent="0.25">
      <c r="B1781">
        <v>1777</v>
      </c>
      <c r="C1781">
        <v>2150</v>
      </c>
      <c r="D1781">
        <v>692</v>
      </c>
    </row>
    <row r="1782" spans="2:4" x14ac:dyDescent="0.25">
      <c r="B1782">
        <v>1778</v>
      </c>
      <c r="C1782">
        <v>2182</v>
      </c>
      <c r="D1782">
        <v>441</v>
      </c>
    </row>
    <row r="1783" spans="2:4" x14ac:dyDescent="0.25">
      <c r="B1783">
        <v>1779</v>
      </c>
      <c r="C1783">
        <v>1647</v>
      </c>
      <c r="D1783">
        <v>344</v>
      </c>
    </row>
    <row r="1784" spans="2:4" x14ac:dyDescent="0.25">
      <c r="B1784">
        <v>1780</v>
      </c>
      <c r="C1784">
        <v>2355</v>
      </c>
      <c r="D1784">
        <v>614</v>
      </c>
    </row>
    <row r="1785" spans="2:4" x14ac:dyDescent="0.25">
      <c r="B1785">
        <v>1781</v>
      </c>
      <c r="C1785">
        <v>1060</v>
      </c>
      <c r="D1785">
        <v>209</v>
      </c>
    </row>
    <row r="1786" spans="2:4" x14ac:dyDescent="0.25">
      <c r="B1786">
        <v>1782</v>
      </c>
      <c r="C1786">
        <v>2119</v>
      </c>
      <c r="D1786">
        <v>510</v>
      </c>
    </row>
    <row r="1787" spans="2:4" x14ac:dyDescent="0.25">
      <c r="B1787">
        <v>1783</v>
      </c>
      <c r="C1787">
        <v>3473</v>
      </c>
      <c r="D1787">
        <v>907</v>
      </c>
    </row>
    <row r="1788" spans="2:4" x14ac:dyDescent="0.25">
      <c r="B1788">
        <v>1784</v>
      </c>
      <c r="C1788">
        <v>2019</v>
      </c>
      <c r="D1788">
        <v>397</v>
      </c>
    </row>
    <row r="1789" spans="2:4" x14ac:dyDescent="0.25">
      <c r="B1789">
        <v>1785</v>
      </c>
      <c r="C1789">
        <v>2853</v>
      </c>
      <c r="D1789">
        <v>840</v>
      </c>
    </row>
    <row r="1790" spans="2:4" x14ac:dyDescent="0.25">
      <c r="B1790">
        <v>1786</v>
      </c>
      <c r="C1790">
        <v>1108</v>
      </c>
      <c r="D1790">
        <v>467</v>
      </c>
    </row>
    <row r="1791" spans="2:4" x14ac:dyDescent="0.25">
      <c r="B1791">
        <v>1787</v>
      </c>
      <c r="C1791">
        <v>1418</v>
      </c>
      <c r="D1791">
        <v>247</v>
      </c>
    </row>
    <row r="1792" spans="2:4" x14ac:dyDescent="0.25">
      <c r="B1792">
        <v>1788</v>
      </c>
      <c r="C1792">
        <v>2096</v>
      </c>
      <c r="D1792">
        <v>514</v>
      </c>
    </row>
    <row r="1793" spans="2:4" x14ac:dyDescent="0.25">
      <c r="B1793">
        <v>1789</v>
      </c>
      <c r="C1793">
        <v>1437</v>
      </c>
      <c r="D1793">
        <v>501</v>
      </c>
    </row>
    <row r="1794" spans="2:4" x14ac:dyDescent="0.25">
      <c r="B1794">
        <v>1790</v>
      </c>
      <c r="C1794">
        <v>2300</v>
      </c>
      <c r="D1794">
        <v>776</v>
      </c>
    </row>
    <row r="1795" spans="2:4" x14ac:dyDescent="0.25">
      <c r="B1795">
        <v>1791</v>
      </c>
      <c r="C1795">
        <v>1534</v>
      </c>
      <c r="D1795">
        <v>581</v>
      </c>
    </row>
    <row r="1796" spans="2:4" x14ac:dyDescent="0.25">
      <c r="B1796">
        <v>1792</v>
      </c>
      <c r="C1796">
        <v>1931</v>
      </c>
      <c r="D1796">
        <v>326</v>
      </c>
    </row>
    <row r="1797" spans="2:4" x14ac:dyDescent="0.25">
      <c r="B1797">
        <v>1793</v>
      </c>
      <c r="C1797">
        <v>3113</v>
      </c>
      <c r="D1797">
        <v>868</v>
      </c>
    </row>
    <row r="1798" spans="2:4" x14ac:dyDescent="0.25">
      <c r="B1798">
        <v>1794</v>
      </c>
      <c r="C1798">
        <v>2255</v>
      </c>
      <c r="D1798">
        <v>667</v>
      </c>
    </row>
    <row r="1799" spans="2:4" x14ac:dyDescent="0.25">
      <c r="B1799">
        <v>1795</v>
      </c>
      <c r="C1799">
        <v>1422</v>
      </c>
      <c r="D1799">
        <v>357</v>
      </c>
    </row>
    <row r="1800" spans="2:4" x14ac:dyDescent="0.25">
      <c r="B1800">
        <v>1796</v>
      </c>
      <c r="C1800">
        <v>2174</v>
      </c>
      <c r="D1800">
        <v>481</v>
      </c>
    </row>
    <row r="1801" spans="2:4" x14ac:dyDescent="0.25">
      <c r="B1801">
        <v>1797</v>
      </c>
      <c r="C1801">
        <v>2053</v>
      </c>
      <c r="D1801">
        <v>412</v>
      </c>
    </row>
    <row r="1802" spans="2:4" x14ac:dyDescent="0.25">
      <c r="B1802">
        <v>1798</v>
      </c>
      <c r="C1802">
        <v>1726</v>
      </c>
      <c r="D1802">
        <v>512</v>
      </c>
    </row>
    <row r="1803" spans="2:4" x14ac:dyDescent="0.25">
      <c r="B1803">
        <v>1799</v>
      </c>
      <c r="C1803">
        <v>2595</v>
      </c>
      <c r="D1803">
        <v>834</v>
      </c>
    </row>
    <row r="1804" spans="2:4" x14ac:dyDescent="0.25">
      <c r="B1804">
        <v>1800</v>
      </c>
      <c r="C1804">
        <v>1797</v>
      </c>
      <c r="D1804">
        <v>354</v>
      </c>
    </row>
    <row r="1805" spans="2:4" x14ac:dyDescent="0.25">
      <c r="B1805">
        <v>1801</v>
      </c>
      <c r="C1805">
        <v>1980</v>
      </c>
      <c r="D1805">
        <v>616</v>
      </c>
    </row>
    <row r="1806" spans="2:4" x14ac:dyDescent="0.25">
      <c r="B1806">
        <v>1802</v>
      </c>
      <c r="C1806">
        <v>2427</v>
      </c>
      <c r="D1806">
        <v>457</v>
      </c>
    </row>
    <row r="1807" spans="2:4" x14ac:dyDescent="0.25">
      <c r="B1807">
        <v>1803</v>
      </c>
      <c r="C1807">
        <v>1005</v>
      </c>
      <c r="D1807">
        <v>428</v>
      </c>
    </row>
    <row r="1808" spans="2:4" x14ac:dyDescent="0.25">
      <c r="B1808">
        <v>1804</v>
      </c>
      <c r="C1808">
        <v>2140</v>
      </c>
      <c r="D1808">
        <v>493</v>
      </c>
    </row>
    <row r="1809" spans="2:4" x14ac:dyDescent="0.25">
      <c r="B1809">
        <v>1805</v>
      </c>
      <c r="C1809">
        <v>1908</v>
      </c>
      <c r="D1809">
        <v>448</v>
      </c>
    </row>
    <row r="1810" spans="2:4" x14ac:dyDescent="0.25">
      <c r="B1810">
        <v>1806</v>
      </c>
      <c r="C1810">
        <v>1483</v>
      </c>
      <c r="D1810">
        <v>406</v>
      </c>
    </row>
    <row r="1811" spans="2:4" x14ac:dyDescent="0.25">
      <c r="B1811">
        <v>1807</v>
      </c>
      <c r="C1811">
        <v>2097</v>
      </c>
      <c r="D1811">
        <v>505</v>
      </c>
    </row>
    <row r="1812" spans="2:4" x14ac:dyDescent="0.25">
      <c r="B1812">
        <v>1808</v>
      </c>
      <c r="C1812">
        <v>2168</v>
      </c>
      <c r="D1812">
        <v>564</v>
      </c>
    </row>
    <row r="1813" spans="2:4" x14ac:dyDescent="0.25">
      <c r="B1813">
        <v>1809</v>
      </c>
      <c r="C1813">
        <v>1912</v>
      </c>
      <c r="D1813">
        <v>358</v>
      </c>
    </row>
    <row r="1814" spans="2:4" x14ac:dyDescent="0.25">
      <c r="B1814">
        <v>1810</v>
      </c>
      <c r="C1814">
        <v>1365</v>
      </c>
      <c r="D1814">
        <v>253</v>
      </c>
    </row>
    <row r="1815" spans="2:4" x14ac:dyDescent="0.25">
      <c r="B1815">
        <v>1811</v>
      </c>
      <c r="C1815">
        <v>1296</v>
      </c>
      <c r="D1815">
        <v>348</v>
      </c>
    </row>
    <row r="1816" spans="2:4" x14ac:dyDescent="0.25">
      <c r="B1816">
        <v>1812</v>
      </c>
      <c r="C1816">
        <v>2380</v>
      </c>
      <c r="D1816">
        <v>443</v>
      </c>
    </row>
    <row r="1817" spans="2:4" x14ac:dyDescent="0.25">
      <c r="B1817">
        <v>1813</v>
      </c>
      <c r="C1817">
        <v>1743</v>
      </c>
      <c r="D1817">
        <v>551</v>
      </c>
    </row>
    <row r="1818" spans="2:4" x14ac:dyDescent="0.25">
      <c r="B1818">
        <v>1814</v>
      </c>
      <c r="C1818">
        <v>2478</v>
      </c>
      <c r="D1818">
        <v>593</v>
      </c>
    </row>
    <row r="1819" spans="2:4" x14ac:dyDescent="0.25">
      <c r="B1819">
        <v>1815</v>
      </c>
      <c r="C1819">
        <v>1579</v>
      </c>
      <c r="D1819">
        <v>241</v>
      </c>
    </row>
    <row r="1820" spans="2:4" x14ac:dyDescent="0.25">
      <c r="B1820">
        <v>1816</v>
      </c>
      <c r="C1820">
        <v>919</v>
      </c>
      <c r="D1820">
        <v>351</v>
      </c>
    </row>
    <row r="1821" spans="2:4" x14ac:dyDescent="0.25">
      <c r="B1821">
        <v>1817</v>
      </c>
      <c r="C1821">
        <v>1384</v>
      </c>
      <c r="D1821">
        <v>219</v>
      </c>
    </row>
    <row r="1822" spans="2:4" x14ac:dyDescent="0.25">
      <c r="B1822">
        <v>1818</v>
      </c>
      <c r="C1822">
        <v>2459</v>
      </c>
      <c r="D1822">
        <v>469</v>
      </c>
    </row>
    <row r="1823" spans="2:4" x14ac:dyDescent="0.25">
      <c r="B1823">
        <v>1819</v>
      </c>
      <c r="C1823">
        <v>1278</v>
      </c>
      <c r="D1823">
        <v>460</v>
      </c>
    </row>
    <row r="1824" spans="2:4" x14ac:dyDescent="0.25">
      <c r="B1824">
        <v>1820</v>
      </c>
      <c r="C1824">
        <v>1930</v>
      </c>
      <c r="D1824">
        <v>390</v>
      </c>
    </row>
    <row r="1825" spans="2:4" x14ac:dyDescent="0.25">
      <c r="B1825">
        <v>1821</v>
      </c>
      <c r="C1825">
        <v>2126</v>
      </c>
      <c r="D1825">
        <v>626</v>
      </c>
    </row>
    <row r="1826" spans="2:4" x14ac:dyDescent="0.25">
      <c r="B1826">
        <v>1822</v>
      </c>
      <c r="C1826">
        <v>1160</v>
      </c>
      <c r="D1826">
        <v>314</v>
      </c>
    </row>
    <row r="1827" spans="2:4" x14ac:dyDescent="0.25">
      <c r="B1827">
        <v>1823</v>
      </c>
      <c r="C1827">
        <v>1888</v>
      </c>
      <c r="D1827">
        <v>512</v>
      </c>
    </row>
    <row r="1828" spans="2:4" x14ac:dyDescent="0.25">
      <c r="B1828">
        <v>1824</v>
      </c>
      <c r="C1828">
        <v>2395</v>
      </c>
      <c r="D1828">
        <v>563</v>
      </c>
    </row>
    <row r="1829" spans="2:4" x14ac:dyDescent="0.25">
      <c r="B1829">
        <v>1825</v>
      </c>
      <c r="C1829">
        <v>2618</v>
      </c>
      <c r="D1829">
        <v>519</v>
      </c>
    </row>
    <row r="1830" spans="2:4" x14ac:dyDescent="0.25">
      <c r="B1830">
        <v>1826</v>
      </c>
      <c r="C1830">
        <v>1571</v>
      </c>
      <c r="D1830">
        <v>396</v>
      </c>
    </row>
    <row r="1831" spans="2:4" x14ac:dyDescent="0.25">
      <c r="B1831">
        <v>1827</v>
      </c>
      <c r="C1831">
        <v>1881</v>
      </c>
      <c r="D1831">
        <v>475</v>
      </c>
    </row>
    <row r="1832" spans="2:4" x14ac:dyDescent="0.25">
      <c r="B1832">
        <v>1828</v>
      </c>
      <c r="C1832">
        <v>1504</v>
      </c>
      <c r="D1832">
        <v>329</v>
      </c>
    </row>
    <row r="1833" spans="2:4" x14ac:dyDescent="0.25">
      <c r="B1833">
        <v>1829</v>
      </c>
      <c r="C1833">
        <v>2372</v>
      </c>
      <c r="D1833">
        <v>732</v>
      </c>
    </row>
    <row r="1834" spans="2:4" x14ac:dyDescent="0.25">
      <c r="B1834">
        <v>1830</v>
      </c>
      <c r="C1834">
        <v>1905</v>
      </c>
      <c r="D1834">
        <v>501</v>
      </c>
    </row>
    <row r="1835" spans="2:4" x14ac:dyDescent="0.25">
      <c r="B1835">
        <v>1831</v>
      </c>
      <c r="C1835">
        <v>1985</v>
      </c>
      <c r="D1835">
        <v>423</v>
      </c>
    </row>
    <row r="1836" spans="2:4" x14ac:dyDescent="0.25">
      <c r="B1836">
        <v>1832</v>
      </c>
      <c r="C1836">
        <v>2606</v>
      </c>
      <c r="D1836">
        <v>776</v>
      </c>
    </row>
    <row r="1837" spans="2:4" x14ac:dyDescent="0.25">
      <c r="B1837">
        <v>1833</v>
      </c>
      <c r="C1837">
        <v>2711</v>
      </c>
      <c r="D1837">
        <v>859</v>
      </c>
    </row>
    <row r="1838" spans="2:4" x14ac:dyDescent="0.25">
      <c r="B1838">
        <v>1834</v>
      </c>
      <c r="C1838">
        <v>1218</v>
      </c>
      <c r="D1838">
        <v>323</v>
      </c>
    </row>
    <row r="1839" spans="2:4" x14ac:dyDescent="0.25">
      <c r="B1839">
        <v>1835</v>
      </c>
      <c r="C1839">
        <v>1559</v>
      </c>
      <c r="D1839">
        <v>338</v>
      </c>
    </row>
    <row r="1840" spans="2:4" x14ac:dyDescent="0.25">
      <c r="B1840">
        <v>1836</v>
      </c>
      <c r="C1840">
        <v>1536</v>
      </c>
      <c r="D1840">
        <v>255</v>
      </c>
    </row>
    <row r="1841" spans="2:4" x14ac:dyDescent="0.25">
      <c r="B1841">
        <v>1837</v>
      </c>
      <c r="C1841">
        <v>1290</v>
      </c>
      <c r="D1841">
        <v>218</v>
      </c>
    </row>
    <row r="1842" spans="2:4" x14ac:dyDescent="0.25">
      <c r="B1842">
        <v>1838</v>
      </c>
      <c r="C1842">
        <v>2826</v>
      </c>
      <c r="D1842">
        <v>701</v>
      </c>
    </row>
    <row r="1843" spans="2:4" x14ac:dyDescent="0.25">
      <c r="B1843">
        <v>1839</v>
      </c>
      <c r="C1843">
        <v>2004</v>
      </c>
      <c r="D1843">
        <v>601</v>
      </c>
    </row>
    <row r="1844" spans="2:4" x14ac:dyDescent="0.25">
      <c r="B1844">
        <v>1840</v>
      </c>
      <c r="C1844">
        <v>1867</v>
      </c>
      <c r="D1844">
        <v>378</v>
      </c>
    </row>
    <row r="1845" spans="2:4" x14ac:dyDescent="0.25">
      <c r="B1845">
        <v>1841</v>
      </c>
      <c r="C1845">
        <v>1627</v>
      </c>
      <c r="D1845">
        <v>374</v>
      </c>
    </row>
    <row r="1846" spans="2:4" x14ac:dyDescent="0.25">
      <c r="B1846">
        <v>1842</v>
      </c>
      <c r="C1846">
        <v>2448</v>
      </c>
      <c r="D1846">
        <v>513</v>
      </c>
    </row>
    <row r="1847" spans="2:4" x14ac:dyDescent="0.25">
      <c r="B1847">
        <v>1843</v>
      </c>
      <c r="C1847">
        <v>1079</v>
      </c>
      <c r="D1847">
        <v>392</v>
      </c>
    </row>
    <row r="1848" spans="2:4" x14ac:dyDescent="0.25">
      <c r="B1848">
        <v>1844</v>
      </c>
      <c r="C1848">
        <v>1562</v>
      </c>
      <c r="D1848">
        <v>455</v>
      </c>
    </row>
    <row r="1849" spans="2:4" x14ac:dyDescent="0.25">
      <c r="B1849">
        <v>1845</v>
      </c>
      <c r="C1849">
        <v>2419</v>
      </c>
      <c r="D1849">
        <v>612</v>
      </c>
    </row>
    <row r="1850" spans="2:4" x14ac:dyDescent="0.25">
      <c r="B1850">
        <v>1846</v>
      </c>
      <c r="C1850">
        <v>1973</v>
      </c>
      <c r="D1850">
        <v>407</v>
      </c>
    </row>
    <row r="1851" spans="2:4" x14ac:dyDescent="0.25">
      <c r="B1851">
        <v>1847</v>
      </c>
      <c r="C1851">
        <v>3174</v>
      </c>
      <c r="D1851">
        <v>788</v>
      </c>
    </row>
    <row r="1852" spans="2:4" x14ac:dyDescent="0.25">
      <c r="B1852">
        <v>1848</v>
      </c>
      <c r="C1852">
        <v>1808</v>
      </c>
      <c r="D1852">
        <v>553</v>
      </c>
    </row>
    <row r="1853" spans="2:4" x14ac:dyDescent="0.25">
      <c r="B1853">
        <v>1849</v>
      </c>
      <c r="C1853">
        <v>2261</v>
      </c>
      <c r="D1853">
        <v>621</v>
      </c>
    </row>
    <row r="1854" spans="2:4" x14ac:dyDescent="0.25">
      <c r="B1854">
        <v>1850</v>
      </c>
      <c r="C1854">
        <v>1677</v>
      </c>
      <c r="D1854">
        <v>480</v>
      </c>
    </row>
    <row r="1855" spans="2:4" x14ac:dyDescent="0.25">
      <c r="B1855">
        <v>1851</v>
      </c>
      <c r="C1855">
        <v>2630</v>
      </c>
      <c r="D1855">
        <v>714</v>
      </c>
    </row>
    <row r="1856" spans="2:4" x14ac:dyDescent="0.25">
      <c r="B1856">
        <v>1852</v>
      </c>
      <c r="C1856">
        <v>1386</v>
      </c>
      <c r="D1856">
        <v>246</v>
      </c>
    </row>
    <row r="1857" spans="2:4" x14ac:dyDescent="0.25">
      <c r="B1857">
        <v>1853</v>
      </c>
      <c r="C1857">
        <v>1597</v>
      </c>
      <c r="D1857">
        <v>233</v>
      </c>
    </row>
    <row r="1858" spans="2:4" x14ac:dyDescent="0.25">
      <c r="B1858">
        <v>1854</v>
      </c>
      <c r="C1858">
        <v>1776</v>
      </c>
      <c r="D1858">
        <v>566</v>
      </c>
    </row>
    <row r="1859" spans="2:4" x14ac:dyDescent="0.25">
      <c r="B1859">
        <v>1855</v>
      </c>
      <c r="C1859">
        <v>1942</v>
      </c>
      <c r="D1859">
        <v>459</v>
      </c>
    </row>
    <row r="1860" spans="2:4" x14ac:dyDescent="0.25">
      <c r="B1860">
        <v>1856</v>
      </c>
      <c r="C1860">
        <v>2840</v>
      </c>
      <c r="D1860">
        <v>923</v>
      </c>
    </row>
    <row r="1861" spans="2:4" x14ac:dyDescent="0.25">
      <c r="B1861">
        <v>1857</v>
      </c>
      <c r="C1861">
        <v>1882</v>
      </c>
      <c r="D1861">
        <v>490</v>
      </c>
    </row>
    <row r="1862" spans="2:4" x14ac:dyDescent="0.25">
      <c r="B1862">
        <v>1858</v>
      </c>
      <c r="C1862">
        <v>1957</v>
      </c>
      <c r="D1862">
        <v>596</v>
      </c>
    </row>
    <row r="1863" spans="2:4" x14ac:dyDescent="0.25">
      <c r="B1863">
        <v>1859</v>
      </c>
      <c r="C1863">
        <v>2668</v>
      </c>
      <c r="D1863">
        <v>670</v>
      </c>
    </row>
    <row r="1864" spans="2:4" x14ac:dyDescent="0.25">
      <c r="B1864">
        <v>1860</v>
      </c>
      <c r="C1864">
        <v>2618</v>
      </c>
      <c r="D1864">
        <v>523</v>
      </c>
    </row>
    <row r="1865" spans="2:4" x14ac:dyDescent="0.25">
      <c r="B1865">
        <v>1861</v>
      </c>
      <c r="C1865">
        <v>1689</v>
      </c>
      <c r="D1865">
        <v>364</v>
      </c>
    </row>
    <row r="1866" spans="2:4" x14ac:dyDescent="0.25">
      <c r="B1866">
        <v>1862</v>
      </c>
      <c r="C1866">
        <v>2723</v>
      </c>
      <c r="D1866">
        <v>763</v>
      </c>
    </row>
    <row r="1867" spans="2:4" x14ac:dyDescent="0.25">
      <c r="B1867">
        <v>1863</v>
      </c>
      <c r="C1867">
        <v>1404</v>
      </c>
      <c r="D1867">
        <v>396</v>
      </c>
    </row>
    <row r="1868" spans="2:4" x14ac:dyDescent="0.25">
      <c r="B1868">
        <v>1864</v>
      </c>
      <c r="C1868">
        <v>2342</v>
      </c>
      <c r="D1868">
        <v>665</v>
      </c>
    </row>
    <row r="1869" spans="2:4" x14ac:dyDescent="0.25">
      <c r="B1869">
        <v>1865</v>
      </c>
      <c r="C1869">
        <v>2547</v>
      </c>
      <c r="D1869">
        <v>592</v>
      </c>
    </row>
    <row r="1870" spans="2:4" x14ac:dyDescent="0.25">
      <c r="B1870">
        <v>1866</v>
      </c>
      <c r="C1870">
        <v>2533</v>
      </c>
      <c r="D1870">
        <v>581</v>
      </c>
    </row>
    <row r="1871" spans="2:4" x14ac:dyDescent="0.25">
      <c r="B1871">
        <v>1867</v>
      </c>
      <c r="C1871">
        <v>2038</v>
      </c>
      <c r="D1871">
        <v>508</v>
      </c>
    </row>
    <row r="1872" spans="2:4" x14ac:dyDescent="0.25">
      <c r="B1872">
        <v>1868</v>
      </c>
      <c r="C1872">
        <v>1372</v>
      </c>
      <c r="D1872">
        <v>354</v>
      </c>
    </row>
    <row r="1873" spans="2:4" x14ac:dyDescent="0.25">
      <c r="B1873">
        <v>1869</v>
      </c>
      <c r="C1873">
        <v>1480</v>
      </c>
      <c r="D1873">
        <v>490</v>
      </c>
    </row>
    <row r="1874" spans="2:4" x14ac:dyDescent="0.25">
      <c r="B1874">
        <v>1870</v>
      </c>
      <c r="C1874">
        <v>1746</v>
      </c>
      <c r="D1874">
        <v>395</v>
      </c>
    </row>
    <row r="1875" spans="2:4" x14ac:dyDescent="0.25">
      <c r="B1875">
        <v>1871</v>
      </c>
      <c r="C1875">
        <v>1220</v>
      </c>
      <c r="D1875">
        <v>360</v>
      </c>
    </row>
    <row r="1876" spans="2:4" x14ac:dyDescent="0.25">
      <c r="B1876">
        <v>1872</v>
      </c>
      <c r="C1876">
        <v>2328</v>
      </c>
      <c r="D1876">
        <v>764</v>
      </c>
    </row>
    <row r="1877" spans="2:4" x14ac:dyDescent="0.25">
      <c r="B1877">
        <v>1873</v>
      </c>
      <c r="C1877">
        <v>2517</v>
      </c>
      <c r="D1877">
        <v>832</v>
      </c>
    </row>
    <row r="1878" spans="2:4" x14ac:dyDescent="0.25">
      <c r="B1878">
        <v>1874</v>
      </c>
      <c r="C1878">
        <v>1435</v>
      </c>
      <c r="D1878">
        <v>496</v>
      </c>
    </row>
    <row r="1879" spans="2:4" x14ac:dyDescent="0.25">
      <c r="B1879">
        <v>1875</v>
      </c>
      <c r="C1879">
        <v>1883</v>
      </c>
      <c r="D1879">
        <v>606</v>
      </c>
    </row>
    <row r="1880" spans="2:4" x14ac:dyDescent="0.25">
      <c r="B1880">
        <v>1876</v>
      </c>
      <c r="C1880">
        <v>3199</v>
      </c>
      <c r="D1880">
        <v>888</v>
      </c>
    </row>
    <row r="1881" spans="2:4" x14ac:dyDescent="0.25">
      <c r="B1881">
        <v>1877</v>
      </c>
      <c r="C1881">
        <v>2210</v>
      </c>
      <c r="D1881">
        <v>371</v>
      </c>
    </row>
    <row r="1882" spans="2:4" x14ac:dyDescent="0.25">
      <c r="B1882">
        <v>1878</v>
      </c>
      <c r="C1882">
        <v>1731</v>
      </c>
      <c r="D1882">
        <v>299</v>
      </c>
    </row>
    <row r="1883" spans="2:4" x14ac:dyDescent="0.25">
      <c r="B1883">
        <v>1879</v>
      </c>
      <c r="C1883">
        <v>1963</v>
      </c>
      <c r="D1883">
        <v>595</v>
      </c>
    </row>
    <row r="1884" spans="2:4" x14ac:dyDescent="0.25">
      <c r="B1884">
        <v>1880</v>
      </c>
      <c r="C1884">
        <v>1383</v>
      </c>
      <c r="D1884">
        <v>322</v>
      </c>
    </row>
    <row r="1885" spans="2:4" x14ac:dyDescent="0.25">
      <c r="B1885">
        <v>1881</v>
      </c>
      <c r="C1885">
        <v>2708</v>
      </c>
      <c r="D1885">
        <v>596</v>
      </c>
    </row>
    <row r="1886" spans="2:4" x14ac:dyDescent="0.25">
      <c r="B1886">
        <v>1882</v>
      </c>
      <c r="C1886">
        <v>2289</v>
      </c>
      <c r="D1886">
        <v>384</v>
      </c>
    </row>
    <row r="1887" spans="2:4" x14ac:dyDescent="0.25">
      <c r="B1887">
        <v>1883</v>
      </c>
      <c r="C1887">
        <v>1641</v>
      </c>
      <c r="D1887">
        <v>478</v>
      </c>
    </row>
    <row r="1888" spans="2:4" x14ac:dyDescent="0.25">
      <c r="B1888">
        <v>1884</v>
      </c>
      <c r="C1888">
        <v>2086</v>
      </c>
      <c r="D1888">
        <v>460</v>
      </c>
    </row>
    <row r="1889" spans="2:4" x14ac:dyDescent="0.25">
      <c r="B1889">
        <v>1885</v>
      </c>
      <c r="C1889">
        <v>1465</v>
      </c>
      <c r="D1889">
        <v>376</v>
      </c>
    </row>
    <row r="1890" spans="2:4" x14ac:dyDescent="0.25">
      <c r="B1890">
        <v>1886</v>
      </c>
      <c r="C1890">
        <v>1255</v>
      </c>
      <c r="D1890">
        <v>213</v>
      </c>
    </row>
    <row r="1891" spans="2:4" x14ac:dyDescent="0.25">
      <c r="B1891">
        <v>1887</v>
      </c>
      <c r="C1891">
        <v>1884</v>
      </c>
      <c r="D1891">
        <v>513</v>
      </c>
    </row>
    <row r="1892" spans="2:4" x14ac:dyDescent="0.25">
      <c r="B1892">
        <v>1888</v>
      </c>
      <c r="C1892">
        <v>1247</v>
      </c>
      <c r="D1892">
        <v>306</v>
      </c>
    </row>
    <row r="1893" spans="2:4" x14ac:dyDescent="0.25">
      <c r="B1893">
        <v>1889</v>
      </c>
      <c r="C1893">
        <v>2282</v>
      </c>
      <c r="D1893">
        <v>377</v>
      </c>
    </row>
    <row r="1894" spans="2:4" x14ac:dyDescent="0.25">
      <c r="B1894">
        <v>1890</v>
      </c>
      <c r="C1894">
        <v>1881</v>
      </c>
      <c r="D1894">
        <v>550</v>
      </c>
    </row>
    <row r="1895" spans="2:4" x14ac:dyDescent="0.25">
      <c r="B1895">
        <v>1891</v>
      </c>
      <c r="C1895">
        <v>1198</v>
      </c>
      <c r="D1895">
        <v>414</v>
      </c>
    </row>
    <row r="1896" spans="2:4" x14ac:dyDescent="0.25">
      <c r="B1896">
        <v>1892</v>
      </c>
      <c r="C1896">
        <v>1953</v>
      </c>
      <c r="D1896">
        <v>450</v>
      </c>
    </row>
    <row r="1897" spans="2:4" x14ac:dyDescent="0.25">
      <c r="B1897">
        <v>1893</v>
      </c>
      <c r="C1897">
        <v>1943</v>
      </c>
      <c r="D1897">
        <v>564</v>
      </c>
    </row>
    <row r="1898" spans="2:4" x14ac:dyDescent="0.25">
      <c r="B1898">
        <v>1894</v>
      </c>
      <c r="C1898">
        <v>1633</v>
      </c>
      <c r="D1898">
        <v>551</v>
      </c>
    </row>
    <row r="1899" spans="2:4" x14ac:dyDescent="0.25">
      <c r="B1899">
        <v>1895</v>
      </c>
      <c r="C1899">
        <v>1940</v>
      </c>
      <c r="D1899">
        <v>533</v>
      </c>
    </row>
    <row r="1900" spans="2:4" x14ac:dyDescent="0.25">
      <c r="B1900">
        <v>1896</v>
      </c>
      <c r="C1900">
        <v>3092</v>
      </c>
      <c r="D1900">
        <v>833</v>
      </c>
    </row>
    <row r="1901" spans="2:4" x14ac:dyDescent="0.25">
      <c r="B1901">
        <v>1897</v>
      </c>
      <c r="C1901">
        <v>2235</v>
      </c>
      <c r="D1901">
        <v>446</v>
      </c>
    </row>
    <row r="1902" spans="2:4" x14ac:dyDescent="0.25">
      <c r="B1902">
        <v>1898</v>
      </c>
      <c r="C1902">
        <v>1410</v>
      </c>
      <c r="D1902">
        <v>482</v>
      </c>
    </row>
    <row r="1903" spans="2:4" x14ac:dyDescent="0.25">
      <c r="B1903">
        <v>1899</v>
      </c>
      <c r="C1903">
        <v>1697</v>
      </c>
      <c r="D1903">
        <v>346</v>
      </c>
    </row>
    <row r="1904" spans="2:4" x14ac:dyDescent="0.25">
      <c r="B1904">
        <v>1900</v>
      </c>
      <c r="C1904">
        <v>1316</v>
      </c>
      <c r="D1904">
        <v>439</v>
      </c>
    </row>
    <row r="1905" spans="2:4" x14ac:dyDescent="0.25">
      <c r="B1905">
        <v>1901</v>
      </c>
      <c r="C1905">
        <v>1058</v>
      </c>
      <c r="D1905">
        <v>417</v>
      </c>
    </row>
    <row r="1906" spans="2:4" x14ac:dyDescent="0.25">
      <c r="B1906">
        <v>1902</v>
      </c>
      <c r="C1906">
        <v>1517</v>
      </c>
      <c r="D1906">
        <v>520</v>
      </c>
    </row>
    <row r="1907" spans="2:4" x14ac:dyDescent="0.25">
      <c r="B1907">
        <v>1903</v>
      </c>
      <c r="C1907">
        <v>1645</v>
      </c>
      <c r="D1907">
        <v>522</v>
      </c>
    </row>
    <row r="1908" spans="2:4" x14ac:dyDescent="0.25">
      <c r="B1908">
        <v>1904</v>
      </c>
      <c r="C1908">
        <v>2437</v>
      </c>
      <c r="D1908">
        <v>571</v>
      </c>
    </row>
    <row r="1909" spans="2:4" x14ac:dyDescent="0.25">
      <c r="B1909">
        <v>1905</v>
      </c>
      <c r="C1909">
        <v>2271</v>
      </c>
      <c r="D1909">
        <v>435</v>
      </c>
    </row>
    <row r="1910" spans="2:4" x14ac:dyDescent="0.25">
      <c r="B1910">
        <v>1906</v>
      </c>
      <c r="C1910">
        <v>1293</v>
      </c>
      <c r="D1910">
        <v>451</v>
      </c>
    </row>
    <row r="1911" spans="2:4" x14ac:dyDescent="0.25">
      <c r="B1911">
        <v>1907</v>
      </c>
      <c r="C1911">
        <v>2077</v>
      </c>
      <c r="D1911">
        <v>427</v>
      </c>
    </row>
    <row r="1912" spans="2:4" x14ac:dyDescent="0.25">
      <c r="B1912">
        <v>1908</v>
      </c>
      <c r="C1912">
        <v>963</v>
      </c>
      <c r="D1912">
        <v>144</v>
      </c>
    </row>
    <row r="1913" spans="2:4" x14ac:dyDescent="0.25">
      <c r="B1913">
        <v>1909</v>
      </c>
      <c r="C1913">
        <v>2478</v>
      </c>
      <c r="D1913">
        <v>628</v>
      </c>
    </row>
    <row r="1914" spans="2:4" x14ac:dyDescent="0.25">
      <c r="B1914">
        <v>1910</v>
      </c>
      <c r="C1914">
        <v>2639</v>
      </c>
      <c r="D1914">
        <v>688</v>
      </c>
    </row>
    <row r="1915" spans="2:4" x14ac:dyDescent="0.25">
      <c r="B1915">
        <v>1911</v>
      </c>
      <c r="C1915">
        <v>2023</v>
      </c>
      <c r="D1915">
        <v>393</v>
      </c>
    </row>
    <row r="1916" spans="2:4" x14ac:dyDescent="0.25">
      <c r="B1916">
        <v>1912</v>
      </c>
      <c r="C1916">
        <v>1259</v>
      </c>
      <c r="D1916">
        <v>183</v>
      </c>
    </row>
    <row r="1917" spans="2:4" x14ac:dyDescent="0.25">
      <c r="B1917">
        <v>1913</v>
      </c>
      <c r="C1917">
        <v>1640</v>
      </c>
      <c r="D1917">
        <v>385</v>
      </c>
    </row>
    <row r="1918" spans="2:4" x14ac:dyDescent="0.25">
      <c r="B1918">
        <v>1914</v>
      </c>
      <c r="C1918">
        <v>2623</v>
      </c>
      <c r="D1918">
        <v>876</v>
      </c>
    </row>
    <row r="1919" spans="2:4" x14ac:dyDescent="0.25">
      <c r="B1919">
        <v>1915</v>
      </c>
      <c r="C1919">
        <v>1916</v>
      </c>
      <c r="D1919">
        <v>528</v>
      </c>
    </row>
    <row r="1920" spans="2:4" x14ac:dyDescent="0.25">
      <c r="B1920">
        <v>1916</v>
      </c>
      <c r="C1920">
        <v>1247</v>
      </c>
      <c r="D1920">
        <v>491</v>
      </c>
    </row>
    <row r="1921" spans="2:4" x14ac:dyDescent="0.25">
      <c r="B1921">
        <v>1917</v>
      </c>
      <c r="C1921">
        <v>1394</v>
      </c>
      <c r="D1921">
        <v>256</v>
      </c>
    </row>
    <row r="1922" spans="2:4" x14ac:dyDescent="0.25">
      <c r="B1922">
        <v>1918</v>
      </c>
      <c r="C1922">
        <v>2105</v>
      </c>
      <c r="D1922">
        <v>435</v>
      </c>
    </row>
    <row r="1923" spans="2:4" x14ac:dyDescent="0.25">
      <c r="B1923">
        <v>1919</v>
      </c>
      <c r="C1923">
        <v>3216</v>
      </c>
      <c r="D1923">
        <v>734</v>
      </c>
    </row>
    <row r="1924" spans="2:4" x14ac:dyDescent="0.25">
      <c r="B1924">
        <v>1920</v>
      </c>
      <c r="C1924">
        <v>1557</v>
      </c>
      <c r="D1924">
        <v>267</v>
      </c>
    </row>
    <row r="1925" spans="2:4" x14ac:dyDescent="0.25">
      <c r="B1925">
        <v>1921</v>
      </c>
      <c r="C1925">
        <v>2093</v>
      </c>
      <c r="D1925">
        <v>578</v>
      </c>
    </row>
    <row r="1926" spans="2:4" x14ac:dyDescent="0.25">
      <c r="B1926">
        <v>1922</v>
      </c>
      <c r="C1926">
        <v>2027</v>
      </c>
      <c r="D1926">
        <v>438</v>
      </c>
    </row>
    <row r="1927" spans="2:4" x14ac:dyDescent="0.25">
      <c r="B1927">
        <v>1923</v>
      </c>
      <c r="C1927">
        <v>1022</v>
      </c>
      <c r="D1927">
        <v>227</v>
      </c>
    </row>
    <row r="1928" spans="2:4" x14ac:dyDescent="0.25">
      <c r="B1928">
        <v>1924</v>
      </c>
      <c r="C1928">
        <v>1590</v>
      </c>
      <c r="D1928">
        <v>322</v>
      </c>
    </row>
    <row r="1929" spans="2:4" x14ac:dyDescent="0.25">
      <c r="B1929">
        <v>1925</v>
      </c>
      <c r="C1929">
        <v>2127</v>
      </c>
      <c r="D1929">
        <v>590</v>
      </c>
    </row>
    <row r="1930" spans="2:4" x14ac:dyDescent="0.25">
      <c r="B1930">
        <v>1926</v>
      </c>
      <c r="C1930">
        <v>3017</v>
      </c>
      <c r="D1930">
        <v>758</v>
      </c>
    </row>
    <row r="1931" spans="2:4" x14ac:dyDescent="0.25">
      <c r="B1931">
        <v>1927</v>
      </c>
      <c r="C1931">
        <v>2344</v>
      </c>
      <c r="D1931">
        <v>734</v>
      </c>
    </row>
    <row r="1932" spans="2:4" x14ac:dyDescent="0.25">
      <c r="B1932">
        <v>1928</v>
      </c>
      <c r="C1932">
        <v>2475</v>
      </c>
      <c r="D1932">
        <v>532</v>
      </c>
    </row>
    <row r="1933" spans="2:4" x14ac:dyDescent="0.25">
      <c r="B1933">
        <v>1929</v>
      </c>
      <c r="C1933">
        <v>1533</v>
      </c>
      <c r="D1933">
        <v>489</v>
      </c>
    </row>
    <row r="1934" spans="2:4" x14ac:dyDescent="0.25">
      <c r="B1934">
        <v>1930</v>
      </c>
      <c r="C1934">
        <v>2913</v>
      </c>
      <c r="D1934">
        <v>742</v>
      </c>
    </row>
    <row r="1935" spans="2:4" x14ac:dyDescent="0.25">
      <c r="B1935">
        <v>1931</v>
      </c>
      <c r="C1935">
        <v>1931</v>
      </c>
      <c r="D1935">
        <v>591</v>
      </c>
    </row>
    <row r="1936" spans="2:4" x14ac:dyDescent="0.25">
      <c r="B1936">
        <v>1932</v>
      </c>
      <c r="C1936">
        <v>1334</v>
      </c>
      <c r="D1936">
        <v>339</v>
      </c>
    </row>
    <row r="1937" spans="2:4" x14ac:dyDescent="0.25">
      <c r="B1937">
        <v>1933</v>
      </c>
      <c r="C1937">
        <v>1917</v>
      </c>
      <c r="D1937">
        <v>279</v>
      </c>
    </row>
    <row r="1938" spans="2:4" x14ac:dyDescent="0.25">
      <c r="B1938">
        <v>1934</v>
      </c>
      <c r="C1938">
        <v>2241</v>
      </c>
      <c r="D1938">
        <v>434</v>
      </c>
    </row>
    <row r="1939" spans="2:4" x14ac:dyDescent="0.25">
      <c r="B1939">
        <v>1935</v>
      </c>
      <c r="C1939">
        <v>1814</v>
      </c>
      <c r="D1939">
        <v>378</v>
      </c>
    </row>
    <row r="1940" spans="2:4" x14ac:dyDescent="0.25">
      <c r="B1940">
        <v>1936</v>
      </c>
      <c r="C1940">
        <v>1657</v>
      </c>
      <c r="D1940">
        <v>417</v>
      </c>
    </row>
    <row r="1941" spans="2:4" x14ac:dyDescent="0.25">
      <c r="B1941">
        <v>1937</v>
      </c>
      <c r="C1941">
        <v>940</v>
      </c>
      <c r="D1941">
        <v>196</v>
      </c>
    </row>
    <row r="1942" spans="2:4" x14ac:dyDescent="0.25">
      <c r="B1942">
        <v>1938</v>
      </c>
      <c r="C1942">
        <v>2420</v>
      </c>
      <c r="D1942">
        <v>713</v>
      </c>
    </row>
    <row r="1943" spans="2:4" x14ac:dyDescent="0.25">
      <c r="B1943">
        <v>1939</v>
      </c>
      <c r="C1943">
        <v>1134</v>
      </c>
      <c r="D1943">
        <v>379</v>
      </c>
    </row>
    <row r="1944" spans="2:4" x14ac:dyDescent="0.25">
      <c r="B1944">
        <v>1940</v>
      </c>
      <c r="C1944">
        <v>2721</v>
      </c>
      <c r="D1944">
        <v>605</v>
      </c>
    </row>
    <row r="1945" spans="2:4" x14ac:dyDescent="0.25">
      <c r="B1945">
        <v>1941</v>
      </c>
      <c r="C1945">
        <v>2205</v>
      </c>
      <c r="D1945">
        <v>475</v>
      </c>
    </row>
    <row r="1946" spans="2:4" x14ac:dyDescent="0.25">
      <c r="B1946">
        <v>1942</v>
      </c>
      <c r="C1946">
        <v>1516</v>
      </c>
      <c r="D1946">
        <v>383</v>
      </c>
    </row>
    <row r="1947" spans="2:4" x14ac:dyDescent="0.25">
      <c r="B1947">
        <v>1943</v>
      </c>
      <c r="C1947">
        <v>1973</v>
      </c>
      <c r="D1947">
        <v>661</v>
      </c>
    </row>
    <row r="1948" spans="2:4" x14ac:dyDescent="0.25">
      <c r="B1948">
        <v>1944</v>
      </c>
      <c r="C1948">
        <v>1649</v>
      </c>
      <c r="D1948">
        <v>387</v>
      </c>
    </row>
    <row r="1949" spans="2:4" x14ac:dyDescent="0.25">
      <c r="B1949">
        <v>1945</v>
      </c>
      <c r="C1949">
        <v>3002</v>
      </c>
      <c r="D1949">
        <v>933</v>
      </c>
    </row>
    <row r="1950" spans="2:4" x14ac:dyDescent="0.25">
      <c r="B1950">
        <v>1946</v>
      </c>
      <c r="C1950">
        <v>2153</v>
      </c>
      <c r="D1950">
        <v>585</v>
      </c>
    </row>
    <row r="1951" spans="2:4" x14ac:dyDescent="0.25">
      <c r="B1951">
        <v>1947</v>
      </c>
      <c r="C1951">
        <v>1682</v>
      </c>
      <c r="D1951">
        <v>490</v>
      </c>
    </row>
    <row r="1952" spans="2:4" x14ac:dyDescent="0.25">
      <c r="B1952">
        <v>1948</v>
      </c>
      <c r="C1952">
        <v>1863</v>
      </c>
      <c r="D1952">
        <v>377</v>
      </c>
    </row>
    <row r="1953" spans="2:4" x14ac:dyDescent="0.25">
      <c r="B1953">
        <v>1949</v>
      </c>
      <c r="C1953">
        <v>1908</v>
      </c>
      <c r="D1953">
        <v>387</v>
      </c>
    </row>
    <row r="1954" spans="2:4" x14ac:dyDescent="0.25">
      <c r="B1954">
        <v>1950</v>
      </c>
      <c r="C1954">
        <v>2132</v>
      </c>
      <c r="D1954">
        <v>467</v>
      </c>
    </row>
    <row r="1955" spans="2:4" x14ac:dyDescent="0.25">
      <c r="B1955">
        <v>1951</v>
      </c>
      <c r="C1955">
        <v>1803</v>
      </c>
      <c r="D1955">
        <v>509</v>
      </c>
    </row>
    <row r="1956" spans="2:4" x14ac:dyDescent="0.25">
      <c r="B1956">
        <v>1952</v>
      </c>
      <c r="C1956">
        <v>1786</v>
      </c>
      <c r="D1956">
        <v>357</v>
      </c>
    </row>
    <row r="1957" spans="2:4" x14ac:dyDescent="0.25">
      <c r="B1957">
        <v>1953</v>
      </c>
      <c r="C1957">
        <v>2199</v>
      </c>
      <c r="D1957">
        <v>698</v>
      </c>
    </row>
    <row r="1958" spans="2:4" x14ac:dyDescent="0.25">
      <c r="B1958">
        <v>1954</v>
      </c>
      <c r="C1958">
        <v>1899</v>
      </c>
      <c r="D1958">
        <v>535</v>
      </c>
    </row>
    <row r="1959" spans="2:4" x14ac:dyDescent="0.25">
      <c r="B1959">
        <v>1955</v>
      </c>
      <c r="C1959">
        <v>2336</v>
      </c>
      <c r="D1959">
        <v>399</v>
      </c>
    </row>
    <row r="1960" spans="2:4" x14ac:dyDescent="0.25">
      <c r="B1960">
        <v>1956</v>
      </c>
      <c r="C1960">
        <v>2270</v>
      </c>
      <c r="D1960">
        <v>489</v>
      </c>
    </row>
    <row r="1961" spans="2:4" x14ac:dyDescent="0.25">
      <c r="B1961">
        <v>1957</v>
      </c>
      <c r="C1961">
        <v>2071</v>
      </c>
      <c r="D1961">
        <v>513</v>
      </c>
    </row>
    <row r="1962" spans="2:4" x14ac:dyDescent="0.25">
      <c r="B1962">
        <v>1958</v>
      </c>
      <c r="C1962">
        <v>1375</v>
      </c>
      <c r="D1962">
        <v>304</v>
      </c>
    </row>
    <row r="1963" spans="2:4" x14ac:dyDescent="0.25">
      <c r="B1963">
        <v>1959</v>
      </c>
      <c r="C1963">
        <v>1720</v>
      </c>
      <c r="D1963">
        <v>251</v>
      </c>
    </row>
    <row r="1964" spans="2:4" x14ac:dyDescent="0.25">
      <c r="B1964">
        <v>1960</v>
      </c>
      <c r="C1964">
        <v>2164</v>
      </c>
      <c r="D1964">
        <v>537</v>
      </c>
    </row>
    <row r="1965" spans="2:4" x14ac:dyDescent="0.25">
      <c r="B1965">
        <v>1961</v>
      </c>
      <c r="C1965">
        <v>2434</v>
      </c>
      <c r="D1965">
        <v>628</v>
      </c>
    </row>
    <row r="1966" spans="2:4" x14ac:dyDescent="0.25">
      <c r="B1966">
        <v>1962</v>
      </c>
      <c r="C1966">
        <v>1179</v>
      </c>
      <c r="D1966">
        <v>301</v>
      </c>
    </row>
    <row r="1967" spans="2:4" x14ac:dyDescent="0.25">
      <c r="B1967">
        <v>1963</v>
      </c>
      <c r="C1967">
        <v>1166</v>
      </c>
      <c r="D1967">
        <v>352</v>
      </c>
    </row>
    <row r="1968" spans="2:4" x14ac:dyDescent="0.25">
      <c r="B1968">
        <v>1964</v>
      </c>
      <c r="C1968">
        <v>1522</v>
      </c>
      <c r="D1968">
        <v>515</v>
      </c>
    </row>
    <row r="1969" spans="2:4" x14ac:dyDescent="0.25">
      <c r="B1969">
        <v>1965</v>
      </c>
      <c r="C1969">
        <v>1660</v>
      </c>
      <c r="D1969">
        <v>373</v>
      </c>
    </row>
    <row r="1970" spans="2:4" x14ac:dyDescent="0.25">
      <c r="B1970">
        <v>1966</v>
      </c>
      <c r="C1970">
        <v>2256</v>
      </c>
      <c r="D1970">
        <v>423</v>
      </c>
    </row>
    <row r="1971" spans="2:4" x14ac:dyDescent="0.25">
      <c r="B1971">
        <v>1967</v>
      </c>
      <c r="C1971">
        <v>3061</v>
      </c>
      <c r="D1971">
        <v>787</v>
      </c>
    </row>
    <row r="1972" spans="2:4" x14ac:dyDescent="0.25">
      <c r="B1972">
        <v>1968</v>
      </c>
      <c r="C1972">
        <v>2456</v>
      </c>
      <c r="D1972">
        <v>644</v>
      </c>
    </row>
    <row r="1973" spans="2:4" x14ac:dyDescent="0.25">
      <c r="B1973">
        <v>1969</v>
      </c>
      <c r="C1973">
        <v>1322</v>
      </c>
      <c r="D1973">
        <v>271</v>
      </c>
    </row>
    <row r="1974" spans="2:4" x14ac:dyDescent="0.25">
      <c r="B1974">
        <v>1970</v>
      </c>
      <c r="C1974">
        <v>1548</v>
      </c>
      <c r="D1974">
        <v>486</v>
      </c>
    </row>
    <row r="1975" spans="2:4" x14ac:dyDescent="0.25">
      <c r="B1975">
        <v>1971</v>
      </c>
      <c r="C1975">
        <v>1013</v>
      </c>
      <c r="D1975">
        <v>431</v>
      </c>
    </row>
    <row r="1976" spans="2:4" x14ac:dyDescent="0.25">
      <c r="B1976">
        <v>1972</v>
      </c>
      <c r="C1976">
        <v>2571</v>
      </c>
      <c r="D1976">
        <v>536</v>
      </c>
    </row>
    <row r="1977" spans="2:4" x14ac:dyDescent="0.25">
      <c r="B1977">
        <v>1973</v>
      </c>
      <c r="C1977">
        <v>1646</v>
      </c>
      <c r="D1977">
        <v>529</v>
      </c>
    </row>
    <row r="1978" spans="2:4" x14ac:dyDescent="0.25">
      <c r="B1978">
        <v>1974</v>
      </c>
      <c r="C1978">
        <v>2126</v>
      </c>
      <c r="D1978">
        <v>577</v>
      </c>
    </row>
    <row r="1979" spans="2:4" x14ac:dyDescent="0.25">
      <c r="B1979">
        <v>1975</v>
      </c>
      <c r="C1979">
        <v>2271</v>
      </c>
      <c r="D1979">
        <v>436</v>
      </c>
    </row>
    <row r="1980" spans="2:4" x14ac:dyDescent="0.25">
      <c r="B1980">
        <v>1976</v>
      </c>
      <c r="C1980">
        <v>2239</v>
      </c>
      <c r="D1980">
        <v>645</v>
      </c>
    </row>
    <row r="1981" spans="2:4" x14ac:dyDescent="0.25">
      <c r="B1981">
        <v>1977</v>
      </c>
      <c r="C1981">
        <v>2705</v>
      </c>
      <c r="D1981">
        <v>732</v>
      </c>
    </row>
    <row r="1982" spans="2:4" x14ac:dyDescent="0.25">
      <c r="B1982">
        <v>1978</v>
      </c>
      <c r="C1982">
        <v>1721</v>
      </c>
      <c r="D1982">
        <v>569</v>
      </c>
    </row>
    <row r="1983" spans="2:4" x14ac:dyDescent="0.25">
      <c r="B1983">
        <v>1979</v>
      </c>
      <c r="C1983">
        <v>2067</v>
      </c>
      <c r="D1983">
        <v>487</v>
      </c>
    </row>
    <row r="1984" spans="2:4" x14ac:dyDescent="0.25">
      <c r="B1984">
        <v>1980</v>
      </c>
      <c r="C1984">
        <v>1512</v>
      </c>
      <c r="D1984">
        <v>431</v>
      </c>
    </row>
    <row r="1985" spans="2:4" x14ac:dyDescent="0.25">
      <c r="B1985">
        <v>1981</v>
      </c>
      <c r="C1985">
        <v>2561</v>
      </c>
      <c r="D1985">
        <v>881</v>
      </c>
    </row>
    <row r="1986" spans="2:4" x14ac:dyDescent="0.25">
      <c r="B1986">
        <v>1982</v>
      </c>
      <c r="C1986">
        <v>1332</v>
      </c>
      <c r="D1986">
        <v>482</v>
      </c>
    </row>
    <row r="1987" spans="2:4" x14ac:dyDescent="0.25">
      <c r="B1987">
        <v>1983</v>
      </c>
      <c r="C1987">
        <v>2510</v>
      </c>
      <c r="D1987">
        <v>542</v>
      </c>
    </row>
    <row r="1988" spans="2:4" x14ac:dyDescent="0.25">
      <c r="B1988">
        <v>1984</v>
      </c>
      <c r="C1988">
        <v>2990</v>
      </c>
      <c r="D1988">
        <v>884</v>
      </c>
    </row>
    <row r="1989" spans="2:4" x14ac:dyDescent="0.25">
      <c r="B1989">
        <v>1985</v>
      </c>
      <c r="C1989">
        <v>3337</v>
      </c>
      <c r="D1989">
        <v>889</v>
      </c>
    </row>
    <row r="1990" spans="2:4" x14ac:dyDescent="0.25">
      <c r="B1990">
        <v>1986</v>
      </c>
      <c r="C1990">
        <v>2119</v>
      </c>
      <c r="D1990">
        <v>451</v>
      </c>
    </row>
    <row r="1991" spans="2:4" x14ac:dyDescent="0.25">
      <c r="B1991">
        <v>1987</v>
      </c>
      <c r="C1991">
        <v>1675</v>
      </c>
      <c r="D1991">
        <v>280</v>
      </c>
    </row>
    <row r="1992" spans="2:4" x14ac:dyDescent="0.25">
      <c r="B1992">
        <v>1988</v>
      </c>
      <c r="C1992">
        <v>1264</v>
      </c>
      <c r="D1992">
        <v>217</v>
      </c>
    </row>
    <row r="1993" spans="2:4" x14ac:dyDescent="0.25">
      <c r="B1993">
        <v>1989</v>
      </c>
      <c r="C1993">
        <v>899</v>
      </c>
      <c r="D1993">
        <v>219</v>
      </c>
    </row>
    <row r="1994" spans="2:4" x14ac:dyDescent="0.25">
      <c r="B1994">
        <v>1990</v>
      </c>
      <c r="C1994">
        <v>2458</v>
      </c>
      <c r="D1994">
        <v>818</v>
      </c>
    </row>
    <row r="1995" spans="2:4" x14ac:dyDescent="0.25">
      <c r="B1995">
        <v>1991</v>
      </c>
      <c r="C1995">
        <v>1126</v>
      </c>
      <c r="D1995">
        <v>281</v>
      </c>
    </row>
    <row r="1996" spans="2:4" x14ac:dyDescent="0.25">
      <c r="B1996">
        <v>1992</v>
      </c>
      <c r="C1996">
        <v>2128</v>
      </c>
      <c r="D1996">
        <v>731</v>
      </c>
    </row>
    <row r="1997" spans="2:4" x14ac:dyDescent="0.25">
      <c r="B1997">
        <v>1993</v>
      </c>
      <c r="C1997">
        <v>1900</v>
      </c>
      <c r="D1997">
        <v>426</v>
      </c>
    </row>
    <row r="1998" spans="2:4" x14ac:dyDescent="0.25">
      <c r="B1998">
        <v>1994</v>
      </c>
      <c r="C1998">
        <v>1992</v>
      </c>
      <c r="D1998">
        <v>450</v>
      </c>
    </row>
    <row r="1999" spans="2:4" x14ac:dyDescent="0.25">
      <c r="B1999">
        <v>1995</v>
      </c>
      <c r="C1999">
        <v>1617</v>
      </c>
      <c r="D1999">
        <v>433</v>
      </c>
    </row>
    <row r="2000" spans="2:4" x14ac:dyDescent="0.25">
      <c r="B2000">
        <v>1996</v>
      </c>
      <c r="C2000">
        <v>2479</v>
      </c>
      <c r="D2000">
        <v>595</v>
      </c>
    </row>
    <row r="2001" spans="2:4" x14ac:dyDescent="0.25">
      <c r="B2001">
        <v>1997</v>
      </c>
      <c r="C2001">
        <v>1495</v>
      </c>
      <c r="D2001">
        <v>472</v>
      </c>
    </row>
    <row r="2002" spans="2:4" x14ac:dyDescent="0.25">
      <c r="B2002">
        <v>1998</v>
      </c>
      <c r="C2002">
        <v>2621</v>
      </c>
      <c r="D2002">
        <v>698</v>
      </c>
    </row>
    <row r="2003" spans="2:4" x14ac:dyDescent="0.25">
      <c r="B2003">
        <v>1999</v>
      </c>
      <c r="C2003">
        <v>1197</v>
      </c>
      <c r="D2003">
        <v>309</v>
      </c>
    </row>
    <row r="2004" spans="2:4" x14ac:dyDescent="0.25">
      <c r="B2004">
        <v>2000</v>
      </c>
      <c r="C2004">
        <v>2008</v>
      </c>
      <c r="D2004">
        <v>356</v>
      </c>
    </row>
  </sheetData>
  <mergeCells count="1"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5"/>
  <sheetViews>
    <sheetView workbookViewId="0">
      <selection activeCell="J12" sqref="J12"/>
    </sheetView>
  </sheetViews>
  <sheetFormatPr defaultRowHeight="15" x14ac:dyDescent="0.25"/>
  <cols>
    <col min="1" max="1" width="11.28515625" style="12" customWidth="1"/>
    <col min="4" max="4" width="11.5703125" bestFit="1" customWidth="1"/>
    <col min="7" max="7" width="10.5703125" bestFit="1" customWidth="1"/>
    <col min="12" max="12" width="10.7109375" bestFit="1" customWidth="1"/>
  </cols>
  <sheetData>
    <row r="1" spans="1:12" s="3" customFormat="1" x14ac:dyDescent="0.25">
      <c r="A1" s="10" t="s">
        <v>12</v>
      </c>
      <c r="B1" s="4"/>
      <c r="C1" s="4"/>
      <c r="D1" s="4"/>
      <c r="E1" s="4"/>
      <c r="F1" s="4"/>
      <c r="G1" s="4"/>
      <c r="H1" s="4"/>
    </row>
    <row r="2" spans="1:12" s="3" customFormat="1" ht="84" customHeight="1" x14ac:dyDescent="0.25">
      <c r="A2" s="19" t="s">
        <v>19</v>
      </c>
      <c r="B2" s="20"/>
      <c r="C2" s="20"/>
      <c r="D2" s="20"/>
      <c r="E2" s="20"/>
      <c r="F2" s="20"/>
      <c r="G2" s="20"/>
      <c r="H2" s="20"/>
    </row>
    <row r="3" spans="1:12" s="3" customFormat="1" x14ac:dyDescent="0.25">
      <c r="A3" s="11"/>
    </row>
    <row r="4" spans="1:12" s="14" customFormat="1" ht="30" x14ac:dyDescent="0.25">
      <c r="A4" s="13" t="s">
        <v>0</v>
      </c>
      <c r="B4" s="14" t="s">
        <v>2</v>
      </c>
      <c r="C4" s="14" t="s">
        <v>6</v>
      </c>
      <c r="D4" s="14" t="s">
        <v>24</v>
      </c>
      <c r="F4" s="14" t="s">
        <v>25</v>
      </c>
      <c r="H4" s="14" t="s">
        <v>26</v>
      </c>
      <c r="J4" s="14" t="s">
        <v>27</v>
      </c>
      <c r="K4" s="14" t="s">
        <v>28</v>
      </c>
    </row>
    <row r="5" spans="1:12" x14ac:dyDescent="0.25">
      <c r="A5" s="12">
        <v>1647</v>
      </c>
      <c r="B5">
        <v>2100</v>
      </c>
      <c r="C5">
        <v>2.1800000000000002</v>
      </c>
      <c r="D5" s="6">
        <f t="shared" ref="D5:D68" si="0">B5/C5</f>
        <v>963.3027522935779</v>
      </c>
      <c r="E5">
        <v>1</v>
      </c>
      <c r="F5">
        <f>E5/$E$2004</f>
        <v>5.0000000000000001E-4</v>
      </c>
      <c r="G5" s="6">
        <f>D5</f>
        <v>963.3027522935779</v>
      </c>
      <c r="H5">
        <f>G5/$G$2004</f>
        <v>1.8033689765369263E-4</v>
      </c>
      <c r="J5" s="8">
        <f>SUM(H5:H2003)</f>
        <v>805.24530625613522</v>
      </c>
      <c r="K5" s="8">
        <f>SUM(F5:F2003)</f>
        <v>999.5</v>
      </c>
      <c r="L5" s="8">
        <f>J5/K5</f>
        <v>0.8056481303212959</v>
      </c>
    </row>
    <row r="6" spans="1:12" x14ac:dyDescent="0.25">
      <c r="A6" s="12">
        <v>1471</v>
      </c>
      <c r="B6">
        <v>2118</v>
      </c>
      <c r="C6">
        <v>2.1800000000000002</v>
      </c>
      <c r="D6" s="6">
        <f t="shared" si="0"/>
        <v>971.55963302752286</v>
      </c>
      <c r="E6">
        <v>2</v>
      </c>
      <c r="F6">
        <f t="shared" ref="F6:F69" si="1">E6/$E$2004</f>
        <v>1E-3</v>
      </c>
      <c r="G6" s="6">
        <f>G5+D6</f>
        <v>1934.8623853211006</v>
      </c>
      <c r="H6">
        <f t="shared" ref="H6:H69" si="2">G6/$G$2004</f>
        <v>3.6221954014441693E-4</v>
      </c>
      <c r="K6" t="s">
        <v>29</v>
      </c>
      <c r="L6" s="18">
        <f>1-L5</f>
        <v>0.1943518696787041</v>
      </c>
    </row>
    <row r="7" spans="1:12" x14ac:dyDescent="0.25">
      <c r="A7" s="12">
        <v>1704</v>
      </c>
      <c r="B7">
        <v>2118</v>
      </c>
      <c r="C7">
        <v>2.1800000000000002</v>
      </c>
      <c r="D7" s="6">
        <f t="shared" si="0"/>
        <v>971.55963302752286</v>
      </c>
      <c r="E7">
        <v>3</v>
      </c>
      <c r="F7">
        <f t="shared" si="1"/>
        <v>1.5E-3</v>
      </c>
      <c r="G7" s="6">
        <f t="shared" ref="G7:G70" si="3">G6+D7</f>
        <v>2906.4220183486236</v>
      </c>
      <c r="H7">
        <f t="shared" si="2"/>
        <v>5.4410218263514125E-4</v>
      </c>
    </row>
    <row r="8" spans="1:12" x14ac:dyDescent="0.25">
      <c r="A8" s="12">
        <v>901</v>
      </c>
      <c r="B8">
        <v>2127</v>
      </c>
      <c r="C8">
        <v>2.1800000000000002</v>
      </c>
      <c r="D8" s="6">
        <f t="shared" si="0"/>
        <v>975.68807339449529</v>
      </c>
      <c r="E8">
        <v>4</v>
      </c>
      <c r="F8">
        <f t="shared" si="1"/>
        <v>2E-3</v>
      </c>
      <c r="G8" s="6">
        <f t="shared" si="3"/>
        <v>3882.110091743119</v>
      </c>
      <c r="H8">
        <f t="shared" si="2"/>
        <v>7.2675769754438138E-4</v>
      </c>
    </row>
    <row r="9" spans="1:12" x14ac:dyDescent="0.25">
      <c r="A9" s="12">
        <v>869</v>
      </c>
      <c r="B9">
        <v>2169</v>
      </c>
      <c r="C9">
        <v>2.1800000000000002</v>
      </c>
      <c r="D9" s="6">
        <f t="shared" si="0"/>
        <v>994.95412844036684</v>
      </c>
      <c r="E9">
        <v>5</v>
      </c>
      <c r="F9">
        <f t="shared" si="1"/>
        <v>2.5000000000000001E-3</v>
      </c>
      <c r="G9" s="6">
        <f t="shared" si="3"/>
        <v>4877.0642201834862</v>
      </c>
      <c r="H9">
        <f t="shared" si="2"/>
        <v>9.1301995040669534E-4</v>
      </c>
    </row>
    <row r="10" spans="1:12" x14ac:dyDescent="0.25">
      <c r="A10" s="12">
        <v>1341</v>
      </c>
      <c r="B10">
        <v>2183</v>
      </c>
      <c r="C10">
        <v>2.1800000000000002</v>
      </c>
      <c r="D10" s="6">
        <f t="shared" si="0"/>
        <v>1001.3761467889908</v>
      </c>
      <c r="E10">
        <v>6</v>
      </c>
      <c r="F10">
        <f t="shared" si="1"/>
        <v>3.0000000000000001E-3</v>
      </c>
      <c r="G10" s="6">
        <f t="shared" si="3"/>
        <v>5878.440366972477</v>
      </c>
      <c r="H10">
        <f t="shared" si="2"/>
        <v>1.1004844492533672E-3</v>
      </c>
    </row>
    <row r="11" spans="1:12" x14ac:dyDescent="0.25">
      <c r="A11" s="12">
        <v>1301</v>
      </c>
      <c r="B11">
        <v>2226</v>
      </c>
      <c r="C11">
        <v>2.1800000000000002</v>
      </c>
      <c r="D11" s="6">
        <f t="shared" si="0"/>
        <v>1021.1009174311926</v>
      </c>
      <c r="E11">
        <v>7</v>
      </c>
      <c r="F11">
        <f t="shared" si="1"/>
        <v>3.5000000000000001E-3</v>
      </c>
      <c r="G11" s="6">
        <f t="shared" si="3"/>
        <v>6899.5412844036691</v>
      </c>
      <c r="H11">
        <f t="shared" si="2"/>
        <v>1.2916415607662813E-3</v>
      </c>
    </row>
    <row r="12" spans="1:12" x14ac:dyDescent="0.25">
      <c r="A12" s="12">
        <v>1015</v>
      </c>
      <c r="B12">
        <v>2242</v>
      </c>
      <c r="C12">
        <v>2.1800000000000002</v>
      </c>
      <c r="D12" s="6">
        <f t="shared" si="0"/>
        <v>1028.440366972477</v>
      </c>
      <c r="E12">
        <v>8</v>
      </c>
      <c r="F12">
        <f t="shared" si="1"/>
        <v>4.0000000000000001E-3</v>
      </c>
      <c r="G12" s="6">
        <f t="shared" si="3"/>
        <v>7927.9816513761461</v>
      </c>
      <c r="H12">
        <f t="shared" si="2"/>
        <v>1.4841726676898903E-3</v>
      </c>
    </row>
    <row r="13" spans="1:12" x14ac:dyDescent="0.25">
      <c r="A13" s="12">
        <v>1925</v>
      </c>
      <c r="B13">
        <v>2254</v>
      </c>
      <c r="C13">
        <v>2.1800000000000002</v>
      </c>
      <c r="D13" s="6">
        <f t="shared" si="0"/>
        <v>1033.9449541284403</v>
      </c>
      <c r="E13">
        <v>9</v>
      </c>
      <c r="F13">
        <f t="shared" si="1"/>
        <v>4.4999999999999997E-3</v>
      </c>
      <c r="G13" s="6">
        <f t="shared" si="3"/>
        <v>8961.9266055045864</v>
      </c>
      <c r="H13">
        <f t="shared" si="2"/>
        <v>1.6777342711715205E-3</v>
      </c>
    </row>
    <row r="14" spans="1:12" x14ac:dyDescent="0.25">
      <c r="A14" s="12">
        <v>1992</v>
      </c>
      <c r="B14">
        <v>2256</v>
      </c>
      <c r="C14">
        <v>2.1800000000000002</v>
      </c>
      <c r="D14" s="6">
        <f t="shared" si="0"/>
        <v>1034.8623853211009</v>
      </c>
      <c r="E14">
        <v>10</v>
      </c>
      <c r="F14">
        <f t="shared" si="1"/>
        <v>5.0000000000000001E-3</v>
      </c>
      <c r="G14" s="6">
        <f t="shared" si="3"/>
        <v>9996.7889908256875</v>
      </c>
      <c r="H14">
        <f t="shared" si="2"/>
        <v>1.8714676240794874E-3</v>
      </c>
    </row>
    <row r="15" spans="1:12" x14ac:dyDescent="0.25">
      <c r="A15" s="12">
        <v>973</v>
      </c>
      <c r="B15">
        <v>2265</v>
      </c>
      <c r="C15">
        <v>2.1800000000000002</v>
      </c>
      <c r="D15" s="6">
        <f t="shared" si="0"/>
        <v>1038.9908256880733</v>
      </c>
      <c r="E15">
        <v>11</v>
      </c>
      <c r="F15">
        <f t="shared" si="1"/>
        <v>5.4999999999999997E-3</v>
      </c>
      <c r="G15" s="6">
        <f t="shared" si="3"/>
        <v>11035.779816513761</v>
      </c>
      <c r="H15">
        <f t="shared" si="2"/>
        <v>2.0659738494059705E-3</v>
      </c>
    </row>
    <row r="16" spans="1:12" x14ac:dyDescent="0.25">
      <c r="A16" s="12">
        <v>751</v>
      </c>
      <c r="B16">
        <v>2267</v>
      </c>
      <c r="C16">
        <v>2.1800000000000002</v>
      </c>
      <c r="D16" s="6">
        <f t="shared" si="0"/>
        <v>1039.9082568807339</v>
      </c>
      <c r="E16">
        <v>12</v>
      </c>
      <c r="F16">
        <f t="shared" si="1"/>
        <v>6.0000000000000001E-3</v>
      </c>
      <c r="G16" s="6">
        <f t="shared" si="3"/>
        <v>12075.688073394494</v>
      </c>
      <c r="H16">
        <f t="shared" si="2"/>
        <v>2.2606518241587901E-3</v>
      </c>
    </row>
    <row r="17" spans="1:8" x14ac:dyDescent="0.25">
      <c r="A17" s="12">
        <v>802</v>
      </c>
      <c r="B17">
        <v>2278</v>
      </c>
      <c r="C17">
        <v>2.1800000000000002</v>
      </c>
      <c r="D17" s="6">
        <f t="shared" si="0"/>
        <v>1044.954128440367</v>
      </c>
      <c r="E17">
        <v>13</v>
      </c>
      <c r="F17">
        <f t="shared" si="1"/>
        <v>6.4999999999999997E-3</v>
      </c>
      <c r="G17" s="6">
        <f t="shared" si="3"/>
        <v>13120.642201834862</v>
      </c>
      <c r="H17">
        <f t="shared" si="2"/>
        <v>2.4562744207564623E-3</v>
      </c>
    </row>
    <row r="18" spans="1:8" x14ac:dyDescent="0.25">
      <c r="A18" s="12">
        <v>338</v>
      </c>
      <c r="B18">
        <v>2305</v>
      </c>
      <c r="C18">
        <v>2.1800000000000002</v>
      </c>
      <c r="D18" s="6">
        <f t="shared" si="0"/>
        <v>1057.3394495412842</v>
      </c>
      <c r="E18">
        <v>14</v>
      </c>
      <c r="F18">
        <f t="shared" si="1"/>
        <v>7.0000000000000001E-3</v>
      </c>
      <c r="G18" s="6">
        <f t="shared" si="3"/>
        <v>14177.981651376147</v>
      </c>
      <c r="H18">
        <f t="shared" si="2"/>
        <v>2.6542156346096822E-3</v>
      </c>
    </row>
    <row r="19" spans="1:8" x14ac:dyDescent="0.25">
      <c r="A19" s="12">
        <v>659</v>
      </c>
      <c r="B19">
        <v>2327</v>
      </c>
      <c r="C19">
        <v>2.1800000000000002</v>
      </c>
      <c r="D19" s="6">
        <f t="shared" si="0"/>
        <v>1067.4311926605503</v>
      </c>
      <c r="E19">
        <v>15</v>
      </c>
      <c r="F19">
        <f t="shared" si="1"/>
        <v>7.4999999999999997E-3</v>
      </c>
      <c r="G19" s="6">
        <f t="shared" si="3"/>
        <v>15245.412844036697</v>
      </c>
      <c r="H19">
        <f t="shared" si="2"/>
        <v>2.8540460921526074E-3</v>
      </c>
    </row>
    <row r="20" spans="1:8" x14ac:dyDescent="0.25">
      <c r="A20" s="12">
        <v>1540</v>
      </c>
      <c r="B20">
        <v>2357</v>
      </c>
      <c r="C20">
        <v>2.1800000000000002</v>
      </c>
      <c r="D20" s="6">
        <f t="shared" si="0"/>
        <v>1081.1926605504586</v>
      </c>
      <c r="E20">
        <v>16</v>
      </c>
      <c r="F20">
        <f t="shared" si="1"/>
        <v>8.0000000000000002E-3</v>
      </c>
      <c r="G20" s="6">
        <f t="shared" si="3"/>
        <v>16326.605504587154</v>
      </c>
      <c r="H20">
        <f t="shared" si="2"/>
        <v>3.0564527910905848E-3</v>
      </c>
    </row>
    <row r="21" spans="1:8" x14ac:dyDescent="0.25">
      <c r="A21" s="12">
        <v>823</v>
      </c>
      <c r="B21">
        <v>2360</v>
      </c>
      <c r="C21">
        <v>2.1800000000000002</v>
      </c>
      <c r="D21" s="6">
        <f t="shared" si="0"/>
        <v>1082.5688073394494</v>
      </c>
      <c r="E21">
        <v>17</v>
      </c>
      <c r="F21">
        <f t="shared" si="1"/>
        <v>8.5000000000000006E-3</v>
      </c>
      <c r="G21" s="6">
        <f t="shared" si="3"/>
        <v>17409.174311926603</v>
      </c>
      <c r="H21">
        <f t="shared" si="2"/>
        <v>3.259117114168068E-3</v>
      </c>
    </row>
    <row r="22" spans="1:8" x14ac:dyDescent="0.25">
      <c r="A22" s="12">
        <v>1570</v>
      </c>
      <c r="B22">
        <v>1844</v>
      </c>
      <c r="C22">
        <v>1.68</v>
      </c>
      <c r="D22" s="6">
        <f t="shared" si="0"/>
        <v>1097.6190476190477</v>
      </c>
      <c r="E22">
        <v>18</v>
      </c>
      <c r="F22">
        <f t="shared" si="1"/>
        <v>8.9999999999999993E-3</v>
      </c>
      <c r="G22" s="6">
        <f t="shared" si="3"/>
        <v>18506.793359545649</v>
      </c>
      <c r="H22">
        <f t="shared" si="2"/>
        <v>3.4645989456918861E-3</v>
      </c>
    </row>
    <row r="23" spans="1:8" x14ac:dyDescent="0.25">
      <c r="A23" s="12">
        <v>1237</v>
      </c>
      <c r="B23">
        <v>2397</v>
      </c>
      <c r="C23">
        <v>2.1800000000000002</v>
      </c>
      <c r="D23" s="6">
        <f t="shared" si="0"/>
        <v>1099.5412844036696</v>
      </c>
      <c r="E23">
        <v>19</v>
      </c>
      <c r="F23">
        <f t="shared" si="1"/>
        <v>9.4999999999999998E-3</v>
      </c>
      <c r="G23" s="6">
        <f t="shared" si="3"/>
        <v>19606.334643949318</v>
      </c>
      <c r="H23">
        <f t="shared" si="2"/>
        <v>3.670440633156601E-3</v>
      </c>
    </row>
    <row r="24" spans="1:8" x14ac:dyDescent="0.25">
      <c r="A24" s="12">
        <v>1384</v>
      </c>
      <c r="B24">
        <v>1850</v>
      </c>
      <c r="C24">
        <v>1.68</v>
      </c>
      <c r="D24" s="6">
        <f t="shared" si="0"/>
        <v>1101.1904761904761</v>
      </c>
      <c r="E24">
        <v>20</v>
      </c>
      <c r="F24">
        <f t="shared" si="1"/>
        <v>0.01</v>
      </c>
      <c r="G24" s="6">
        <f t="shared" si="3"/>
        <v>20707.525120139795</v>
      </c>
      <c r="H24">
        <f t="shared" si="2"/>
        <v>3.876591060661517E-3</v>
      </c>
    </row>
    <row r="25" spans="1:8" x14ac:dyDescent="0.25">
      <c r="A25" s="12">
        <v>279</v>
      </c>
      <c r="B25">
        <v>2410</v>
      </c>
      <c r="C25">
        <v>2.1800000000000002</v>
      </c>
      <c r="D25" s="6">
        <f t="shared" si="0"/>
        <v>1105.5045871559632</v>
      </c>
      <c r="E25">
        <v>21</v>
      </c>
      <c r="F25">
        <f t="shared" si="1"/>
        <v>1.0500000000000001E-2</v>
      </c>
      <c r="G25" s="6">
        <f t="shared" si="3"/>
        <v>21813.029707295758</v>
      </c>
      <c r="H25">
        <f t="shared" si="2"/>
        <v>4.0835491193974213E-3</v>
      </c>
    </row>
    <row r="26" spans="1:8" x14ac:dyDescent="0.25">
      <c r="A26" s="12">
        <v>325</v>
      </c>
      <c r="B26">
        <v>1858</v>
      </c>
      <c r="C26">
        <v>1.68</v>
      </c>
      <c r="D26" s="6">
        <f t="shared" si="0"/>
        <v>1105.952380952381</v>
      </c>
      <c r="E26">
        <v>22</v>
      </c>
      <c r="F26">
        <f t="shared" si="1"/>
        <v>1.0999999999999999E-2</v>
      </c>
      <c r="G26" s="6">
        <f t="shared" si="3"/>
        <v>22918.98208824814</v>
      </c>
      <c r="H26">
        <f t="shared" si="2"/>
        <v>4.290591008210466E-3</v>
      </c>
    </row>
    <row r="27" spans="1:8" x14ac:dyDescent="0.25">
      <c r="A27" s="12">
        <v>1243</v>
      </c>
      <c r="B27">
        <v>2425</v>
      </c>
      <c r="C27">
        <v>2.1800000000000002</v>
      </c>
      <c r="D27" s="6">
        <f t="shared" si="0"/>
        <v>1112.3853211009173</v>
      </c>
      <c r="E27">
        <v>23</v>
      </c>
      <c r="F27">
        <f t="shared" si="1"/>
        <v>1.15E-2</v>
      </c>
      <c r="G27" s="6">
        <f t="shared" si="3"/>
        <v>24031.367409349055</v>
      </c>
      <c r="H27">
        <f t="shared" si="2"/>
        <v>4.4988371876438973E-3</v>
      </c>
    </row>
    <row r="28" spans="1:8" x14ac:dyDescent="0.25">
      <c r="A28" s="12">
        <v>587</v>
      </c>
      <c r="B28">
        <v>2440</v>
      </c>
      <c r="C28">
        <v>2.1800000000000002</v>
      </c>
      <c r="D28" s="6">
        <f t="shared" si="0"/>
        <v>1119.2660550458716</v>
      </c>
      <c r="E28">
        <v>24</v>
      </c>
      <c r="F28">
        <f t="shared" si="1"/>
        <v>1.2E-2</v>
      </c>
      <c r="G28" s="6">
        <f t="shared" si="3"/>
        <v>25150.633464394927</v>
      </c>
      <c r="H28">
        <f t="shared" si="2"/>
        <v>4.7083714877748538E-3</v>
      </c>
    </row>
    <row r="29" spans="1:8" x14ac:dyDescent="0.25">
      <c r="A29" s="12">
        <v>378</v>
      </c>
      <c r="B29">
        <v>2458</v>
      </c>
      <c r="C29">
        <v>2.1800000000000002</v>
      </c>
      <c r="D29" s="6">
        <f t="shared" si="0"/>
        <v>1127.5229357798164</v>
      </c>
      <c r="E29">
        <v>25</v>
      </c>
      <c r="F29">
        <f t="shared" si="1"/>
        <v>1.2500000000000001E-2</v>
      </c>
      <c r="G29" s="6">
        <f t="shared" si="3"/>
        <v>26278.156400174743</v>
      </c>
      <c r="H29">
        <f t="shared" si="2"/>
        <v>4.9194515327428429E-3</v>
      </c>
    </row>
    <row r="30" spans="1:8" x14ac:dyDescent="0.25">
      <c r="A30" s="12">
        <v>105</v>
      </c>
      <c r="B30">
        <v>2467</v>
      </c>
      <c r="C30">
        <v>2.1800000000000002</v>
      </c>
      <c r="D30" s="6">
        <f t="shared" si="0"/>
        <v>1131.6513761467888</v>
      </c>
      <c r="E30">
        <v>26</v>
      </c>
      <c r="F30">
        <f t="shared" si="1"/>
        <v>1.2999999999999999E-2</v>
      </c>
      <c r="G30" s="6">
        <f t="shared" si="3"/>
        <v>27409.807776321533</v>
      </c>
      <c r="H30">
        <f t="shared" si="2"/>
        <v>5.1313044501293476E-3</v>
      </c>
    </row>
    <row r="31" spans="1:8" x14ac:dyDescent="0.25">
      <c r="A31" s="12">
        <v>1632</v>
      </c>
      <c r="B31">
        <v>2473</v>
      </c>
      <c r="C31">
        <v>2.1800000000000002</v>
      </c>
      <c r="D31" s="6">
        <f t="shared" si="0"/>
        <v>1134.4036697247705</v>
      </c>
      <c r="E31">
        <v>27</v>
      </c>
      <c r="F31">
        <f t="shared" si="1"/>
        <v>1.35E-2</v>
      </c>
      <c r="G31" s="6">
        <f t="shared" si="3"/>
        <v>28544.211446046305</v>
      </c>
      <c r="H31">
        <f t="shared" si="2"/>
        <v>5.3436726157948628E-3</v>
      </c>
    </row>
    <row r="32" spans="1:8" x14ac:dyDescent="0.25">
      <c r="A32" s="12">
        <v>104</v>
      </c>
      <c r="B32">
        <v>1923</v>
      </c>
      <c r="C32">
        <v>1.68</v>
      </c>
      <c r="D32" s="6">
        <f t="shared" si="0"/>
        <v>1144.6428571428571</v>
      </c>
      <c r="E32">
        <v>28</v>
      </c>
      <c r="F32">
        <f t="shared" si="1"/>
        <v>1.4E-2</v>
      </c>
      <c r="G32" s="6">
        <f t="shared" si="3"/>
        <v>29688.854303189164</v>
      </c>
      <c r="H32">
        <f t="shared" si="2"/>
        <v>5.5579576277364597E-3</v>
      </c>
    </row>
    <row r="33" spans="1:8" x14ac:dyDescent="0.25">
      <c r="A33" s="12">
        <v>1794</v>
      </c>
      <c r="B33">
        <v>2511</v>
      </c>
      <c r="C33">
        <v>2.1800000000000002</v>
      </c>
      <c r="D33" s="6">
        <f t="shared" si="0"/>
        <v>1151.834862385321</v>
      </c>
      <c r="E33">
        <v>29</v>
      </c>
      <c r="F33">
        <f t="shared" si="1"/>
        <v>1.4500000000000001E-2</v>
      </c>
      <c r="G33" s="6">
        <f t="shared" si="3"/>
        <v>30840.689165574484</v>
      </c>
      <c r="H33">
        <f t="shared" si="2"/>
        <v>5.7735890325023749E-3</v>
      </c>
    </row>
    <row r="34" spans="1:8" x14ac:dyDescent="0.25">
      <c r="A34" s="12">
        <v>808</v>
      </c>
      <c r="B34">
        <v>2527</v>
      </c>
      <c r="C34">
        <v>2.1800000000000002</v>
      </c>
      <c r="D34" s="6">
        <f t="shared" si="0"/>
        <v>1159.1743119266055</v>
      </c>
      <c r="E34">
        <v>30</v>
      </c>
      <c r="F34">
        <f t="shared" si="1"/>
        <v>1.4999999999999999E-2</v>
      </c>
      <c r="G34" s="6">
        <f t="shared" si="3"/>
        <v>31999.863477501091</v>
      </c>
      <c r="H34">
        <f t="shared" si="2"/>
        <v>5.9905944326789848E-3</v>
      </c>
    </row>
    <row r="35" spans="1:8" x14ac:dyDescent="0.25">
      <c r="A35" s="12">
        <v>676</v>
      </c>
      <c r="B35">
        <v>2542</v>
      </c>
      <c r="C35">
        <v>2.1800000000000002</v>
      </c>
      <c r="D35" s="6">
        <f t="shared" si="0"/>
        <v>1166.0550458715595</v>
      </c>
      <c r="E35">
        <v>31</v>
      </c>
      <c r="F35">
        <f t="shared" si="1"/>
        <v>1.55E-2</v>
      </c>
      <c r="G35" s="6">
        <f t="shared" si="3"/>
        <v>33165.918523372653</v>
      </c>
      <c r="H35">
        <f t="shared" si="2"/>
        <v>6.2088879535531225E-3</v>
      </c>
    </row>
    <row r="36" spans="1:8" x14ac:dyDescent="0.25">
      <c r="A36" s="12">
        <v>946</v>
      </c>
      <c r="B36">
        <v>2573</v>
      </c>
      <c r="C36">
        <v>2.1800000000000002</v>
      </c>
      <c r="D36" s="6">
        <f t="shared" si="0"/>
        <v>1180.275229357798</v>
      </c>
      <c r="E36">
        <v>32</v>
      </c>
      <c r="F36">
        <f t="shared" si="1"/>
        <v>1.6E-2</v>
      </c>
      <c r="G36" s="6">
        <f t="shared" si="3"/>
        <v>34346.193752730454</v>
      </c>
      <c r="H36">
        <f t="shared" si="2"/>
        <v>6.4298435905354801E-3</v>
      </c>
    </row>
    <row r="37" spans="1:8" x14ac:dyDescent="0.25">
      <c r="A37" s="12">
        <v>739</v>
      </c>
      <c r="B37">
        <v>911</v>
      </c>
      <c r="C37">
        <v>0.77</v>
      </c>
      <c r="D37" s="6">
        <f t="shared" si="0"/>
        <v>1183.1168831168832</v>
      </c>
      <c r="E37">
        <v>33</v>
      </c>
      <c r="F37">
        <f t="shared" si="1"/>
        <v>1.6500000000000001E-2</v>
      </c>
      <c r="G37" s="6">
        <f t="shared" si="3"/>
        <v>35529.310635847338</v>
      </c>
      <c r="H37">
        <f t="shared" si="2"/>
        <v>6.6513312046370763E-3</v>
      </c>
    </row>
    <row r="38" spans="1:8" x14ac:dyDescent="0.25">
      <c r="A38" s="12">
        <v>95</v>
      </c>
      <c r="B38">
        <v>916</v>
      </c>
      <c r="C38">
        <v>0.77</v>
      </c>
      <c r="D38" s="6">
        <f t="shared" si="0"/>
        <v>1189.6103896103896</v>
      </c>
      <c r="E38">
        <v>34</v>
      </c>
      <c r="F38">
        <f t="shared" si="1"/>
        <v>1.7000000000000001E-2</v>
      </c>
      <c r="G38" s="6">
        <f t="shared" si="3"/>
        <v>36718.921025457727</v>
      </c>
      <c r="H38">
        <f t="shared" si="2"/>
        <v>6.8740344477952117E-3</v>
      </c>
    </row>
    <row r="39" spans="1:8" x14ac:dyDescent="0.25">
      <c r="A39" s="12">
        <v>65</v>
      </c>
      <c r="B39">
        <v>1548</v>
      </c>
      <c r="C39">
        <v>1.3</v>
      </c>
      <c r="D39" s="6">
        <f t="shared" si="0"/>
        <v>1190.7692307692307</v>
      </c>
      <c r="E39">
        <v>35</v>
      </c>
      <c r="F39">
        <f t="shared" si="1"/>
        <v>1.7500000000000002E-2</v>
      </c>
      <c r="G39" s="6">
        <f t="shared" si="3"/>
        <v>37909.690256226961</v>
      </c>
      <c r="H39">
        <f t="shared" si="2"/>
        <v>7.0969546339849773E-3</v>
      </c>
    </row>
    <row r="40" spans="1:8" x14ac:dyDescent="0.25">
      <c r="A40" s="12">
        <v>1790</v>
      </c>
      <c r="B40">
        <v>2600</v>
      </c>
      <c r="C40">
        <v>2.1800000000000002</v>
      </c>
      <c r="D40" s="6">
        <f t="shared" si="0"/>
        <v>1192.6605504587155</v>
      </c>
      <c r="E40">
        <v>36</v>
      </c>
      <c r="F40">
        <f t="shared" si="1"/>
        <v>1.7999999999999999E-2</v>
      </c>
      <c r="G40" s="6">
        <f t="shared" si="3"/>
        <v>39102.350806685674</v>
      </c>
      <c r="H40">
        <f t="shared" si="2"/>
        <v>7.3202288882228822E-3</v>
      </c>
    </row>
    <row r="41" spans="1:8" x14ac:dyDescent="0.25">
      <c r="A41" s="12">
        <v>420</v>
      </c>
      <c r="B41">
        <v>2011</v>
      </c>
      <c r="C41">
        <v>1.68</v>
      </c>
      <c r="D41" s="6">
        <f t="shared" si="0"/>
        <v>1197.0238095238096</v>
      </c>
      <c r="E41">
        <v>37</v>
      </c>
      <c r="F41">
        <f t="shared" si="1"/>
        <v>1.8499999999999999E-2</v>
      </c>
      <c r="G41" s="6">
        <f t="shared" si="3"/>
        <v>40299.374616209483</v>
      </c>
      <c r="H41">
        <f t="shared" si="2"/>
        <v>7.544319974553901E-3</v>
      </c>
    </row>
    <row r="42" spans="1:8" x14ac:dyDescent="0.25">
      <c r="A42" s="12">
        <v>258</v>
      </c>
      <c r="B42">
        <v>930</v>
      </c>
      <c r="C42">
        <v>0.77</v>
      </c>
      <c r="D42" s="6">
        <f t="shared" si="0"/>
        <v>1207.7922077922078</v>
      </c>
      <c r="E42">
        <v>38</v>
      </c>
      <c r="F42">
        <f t="shared" si="1"/>
        <v>1.9E-2</v>
      </c>
      <c r="G42" s="6">
        <f t="shared" si="3"/>
        <v>41507.166824001688</v>
      </c>
      <c r="H42">
        <f t="shared" si="2"/>
        <v>7.7704269790703486E-3</v>
      </c>
    </row>
    <row r="43" spans="1:8" x14ac:dyDescent="0.25">
      <c r="A43" s="12">
        <v>608</v>
      </c>
      <c r="B43">
        <v>2639</v>
      </c>
      <c r="C43">
        <v>2.1800000000000002</v>
      </c>
      <c r="D43" s="6">
        <f t="shared" si="0"/>
        <v>1210.5504587155963</v>
      </c>
      <c r="E43">
        <v>39</v>
      </c>
      <c r="F43">
        <f t="shared" si="1"/>
        <v>1.95E-2</v>
      </c>
      <c r="G43" s="6">
        <f t="shared" si="3"/>
        <v>42717.717282717284</v>
      </c>
      <c r="H43">
        <f t="shared" si="2"/>
        <v>7.9970503471218229E-3</v>
      </c>
    </row>
    <row r="44" spans="1:8" x14ac:dyDescent="0.25">
      <c r="A44" s="12">
        <v>1007</v>
      </c>
      <c r="B44">
        <v>2654</v>
      </c>
      <c r="C44">
        <v>2.1800000000000002</v>
      </c>
      <c r="D44" s="6">
        <f t="shared" si="0"/>
        <v>1217.4311926605503</v>
      </c>
      <c r="E44">
        <v>40</v>
      </c>
      <c r="F44">
        <f t="shared" si="1"/>
        <v>0.02</v>
      </c>
      <c r="G44" s="6">
        <f t="shared" si="3"/>
        <v>43935.148475377835</v>
      </c>
      <c r="H44">
        <f t="shared" si="2"/>
        <v>8.2249618358708233E-3</v>
      </c>
    </row>
    <row r="45" spans="1:8" x14ac:dyDescent="0.25">
      <c r="A45" s="12">
        <v>1872</v>
      </c>
      <c r="B45">
        <v>2656</v>
      </c>
      <c r="C45">
        <v>2.1800000000000002</v>
      </c>
      <c r="D45" s="6">
        <f t="shared" si="0"/>
        <v>1218.3486238532109</v>
      </c>
      <c r="E45">
        <v>41</v>
      </c>
      <c r="F45">
        <f t="shared" si="1"/>
        <v>2.0500000000000001E-2</v>
      </c>
      <c r="G45" s="6">
        <f t="shared" si="3"/>
        <v>45153.497099231048</v>
      </c>
      <c r="H45">
        <f t="shared" si="2"/>
        <v>8.4530450740461609E-3</v>
      </c>
    </row>
    <row r="46" spans="1:8" x14ac:dyDescent="0.25">
      <c r="A46" s="12">
        <v>1511</v>
      </c>
      <c r="B46">
        <v>2050</v>
      </c>
      <c r="C46">
        <v>1.68</v>
      </c>
      <c r="D46" s="6">
        <f t="shared" si="0"/>
        <v>1220.2380952380952</v>
      </c>
      <c r="E46">
        <v>42</v>
      </c>
      <c r="F46">
        <f t="shared" si="1"/>
        <v>2.1000000000000001E-2</v>
      </c>
      <c r="G46" s="6">
        <f t="shared" si="3"/>
        <v>46373.73519446914</v>
      </c>
      <c r="H46">
        <f t="shared" si="2"/>
        <v>8.6814820342543085E-3</v>
      </c>
    </row>
    <row r="47" spans="1:8" x14ac:dyDescent="0.25">
      <c r="A47" s="12">
        <v>687</v>
      </c>
      <c r="B47">
        <v>1224</v>
      </c>
      <c r="C47">
        <v>1</v>
      </c>
      <c r="D47" s="6">
        <f t="shared" si="0"/>
        <v>1224</v>
      </c>
      <c r="E47">
        <v>43</v>
      </c>
      <c r="F47">
        <f t="shared" si="1"/>
        <v>2.1499999999999998E-2</v>
      </c>
      <c r="G47" s="6">
        <f t="shared" si="3"/>
        <v>47597.73519446914</v>
      </c>
      <c r="H47">
        <f t="shared" si="2"/>
        <v>8.9106232488958808E-3</v>
      </c>
    </row>
    <row r="48" spans="1:8" x14ac:dyDescent="0.25">
      <c r="A48" s="12">
        <v>692</v>
      </c>
      <c r="B48">
        <v>2669</v>
      </c>
      <c r="C48">
        <v>2.1800000000000002</v>
      </c>
      <c r="D48" s="6">
        <f t="shared" si="0"/>
        <v>1224.3119266055046</v>
      </c>
      <c r="E48">
        <v>44</v>
      </c>
      <c r="F48">
        <f t="shared" si="1"/>
        <v>2.1999999999999999E-2</v>
      </c>
      <c r="G48" s="6">
        <f t="shared" si="3"/>
        <v>48822.047121074647</v>
      </c>
      <c r="H48">
        <f t="shared" si="2"/>
        <v>9.1398228583424081E-3</v>
      </c>
    </row>
    <row r="49" spans="1:8" x14ac:dyDescent="0.25">
      <c r="A49" s="12">
        <v>1436</v>
      </c>
      <c r="B49">
        <v>1228</v>
      </c>
      <c r="C49">
        <v>1</v>
      </c>
      <c r="D49" s="6">
        <f t="shared" si="0"/>
        <v>1228</v>
      </c>
      <c r="E49">
        <v>45</v>
      </c>
      <c r="F49">
        <f t="shared" si="1"/>
        <v>2.2499999999999999E-2</v>
      </c>
      <c r="G49" s="6">
        <f t="shared" si="3"/>
        <v>50050.047121074647</v>
      </c>
      <c r="H49">
        <f t="shared" si="2"/>
        <v>9.3697129004828086E-3</v>
      </c>
    </row>
    <row r="50" spans="1:8" x14ac:dyDescent="0.25">
      <c r="A50" s="12">
        <v>1864</v>
      </c>
      <c r="B50">
        <v>2685</v>
      </c>
      <c r="C50">
        <v>2.1800000000000002</v>
      </c>
      <c r="D50" s="6">
        <f t="shared" si="0"/>
        <v>1231.6513761467888</v>
      </c>
      <c r="E50">
        <v>46</v>
      </c>
      <c r="F50">
        <f t="shared" si="1"/>
        <v>2.3E-2</v>
      </c>
      <c r="G50" s="6">
        <f t="shared" si="3"/>
        <v>51281.698497221434</v>
      </c>
      <c r="H50">
        <f t="shared" si="2"/>
        <v>9.6002865053400298E-3</v>
      </c>
    </row>
    <row r="51" spans="1:8" x14ac:dyDescent="0.25">
      <c r="A51" s="12">
        <v>1927</v>
      </c>
      <c r="B51">
        <v>2688</v>
      </c>
      <c r="C51">
        <v>2.1800000000000002</v>
      </c>
      <c r="D51" s="6">
        <f t="shared" si="0"/>
        <v>1233.0275229357796</v>
      </c>
      <c r="E51">
        <v>47</v>
      </c>
      <c r="F51">
        <f t="shared" si="1"/>
        <v>2.35E-2</v>
      </c>
      <c r="G51" s="6">
        <f t="shared" si="3"/>
        <v>52514.726020157213</v>
      </c>
      <c r="H51">
        <f t="shared" si="2"/>
        <v>9.8311177343367567E-3</v>
      </c>
    </row>
    <row r="52" spans="1:8" x14ac:dyDescent="0.25">
      <c r="A52" s="12">
        <v>542</v>
      </c>
      <c r="B52">
        <v>2079</v>
      </c>
      <c r="C52">
        <v>1.68</v>
      </c>
      <c r="D52" s="6">
        <f t="shared" si="0"/>
        <v>1237.5</v>
      </c>
      <c r="E52">
        <v>48</v>
      </c>
      <c r="F52">
        <f t="shared" si="1"/>
        <v>2.4E-2</v>
      </c>
      <c r="G52" s="6">
        <f t="shared" si="3"/>
        <v>53752.226020157213</v>
      </c>
      <c r="H52">
        <f t="shared" si="2"/>
        <v>1.0062786241786876E-2</v>
      </c>
    </row>
    <row r="53" spans="1:8" x14ac:dyDescent="0.25">
      <c r="A53" s="12">
        <v>611</v>
      </c>
      <c r="B53">
        <v>2715</v>
      </c>
      <c r="C53">
        <v>2.1800000000000002</v>
      </c>
      <c r="D53" s="6">
        <f t="shared" si="0"/>
        <v>1245.4128440366972</v>
      </c>
      <c r="E53">
        <v>49</v>
      </c>
      <c r="F53">
        <f t="shared" si="1"/>
        <v>2.4500000000000001E-2</v>
      </c>
      <c r="G53" s="6">
        <f t="shared" si="3"/>
        <v>54997.638864193912</v>
      </c>
      <c r="H53">
        <f t="shared" si="2"/>
        <v>1.0295936088039149E-2</v>
      </c>
    </row>
    <row r="54" spans="1:8" x14ac:dyDescent="0.25">
      <c r="A54" s="12">
        <v>1476</v>
      </c>
      <c r="B54">
        <v>2748</v>
      </c>
      <c r="C54">
        <v>2.1800000000000002</v>
      </c>
      <c r="D54" s="6">
        <f t="shared" si="0"/>
        <v>1260.5504587155963</v>
      </c>
      <c r="E54">
        <v>50</v>
      </c>
      <c r="F54">
        <f t="shared" si="1"/>
        <v>2.5000000000000001E-2</v>
      </c>
      <c r="G54" s="6">
        <f t="shared" si="3"/>
        <v>56258.189322909508</v>
      </c>
      <c r="H54">
        <f t="shared" si="2"/>
        <v>1.0531919799825982E-2</v>
      </c>
    </row>
    <row r="55" spans="1:8" x14ac:dyDescent="0.25">
      <c r="A55" s="12">
        <v>1193</v>
      </c>
      <c r="B55">
        <v>2754</v>
      </c>
      <c r="C55">
        <v>2.1800000000000002</v>
      </c>
      <c r="D55" s="6">
        <f t="shared" si="0"/>
        <v>1263.3027522935779</v>
      </c>
      <c r="E55">
        <v>51</v>
      </c>
      <c r="F55">
        <f t="shared" si="1"/>
        <v>2.5499999999999998E-2</v>
      </c>
      <c r="G55" s="6">
        <f t="shared" si="3"/>
        <v>57521.492075203088</v>
      </c>
      <c r="H55">
        <f t="shared" si="2"/>
        <v>1.0768418759891825E-2</v>
      </c>
    </row>
    <row r="56" spans="1:8" x14ac:dyDescent="0.25">
      <c r="A56" s="12">
        <v>1669</v>
      </c>
      <c r="B56">
        <v>2757</v>
      </c>
      <c r="C56">
        <v>2.1800000000000002</v>
      </c>
      <c r="D56" s="6">
        <f t="shared" si="0"/>
        <v>1264.6788990825687</v>
      </c>
      <c r="E56">
        <v>52</v>
      </c>
      <c r="F56">
        <f t="shared" si="1"/>
        <v>2.5999999999999999E-2</v>
      </c>
      <c r="G56" s="6">
        <f t="shared" si="3"/>
        <v>58786.170974285655</v>
      </c>
      <c r="H56">
        <f t="shared" si="2"/>
        <v>1.1005175344097172E-2</v>
      </c>
    </row>
    <row r="57" spans="1:8" x14ac:dyDescent="0.25">
      <c r="A57" s="12">
        <v>1375</v>
      </c>
      <c r="B57">
        <v>977</v>
      </c>
      <c r="C57">
        <v>0.77</v>
      </c>
      <c r="D57" s="6">
        <f t="shared" si="0"/>
        <v>1268.8311688311687</v>
      </c>
      <c r="E57">
        <v>53</v>
      </c>
      <c r="F57">
        <f t="shared" si="1"/>
        <v>2.6499999999999999E-2</v>
      </c>
      <c r="G57" s="6">
        <f t="shared" si="3"/>
        <v>60055.002143116821</v>
      </c>
      <c r="H57">
        <f t="shared" si="2"/>
        <v>1.1242709261745096E-2</v>
      </c>
    </row>
    <row r="58" spans="1:8" x14ac:dyDescent="0.25">
      <c r="A58" s="12">
        <v>1652</v>
      </c>
      <c r="B58">
        <v>2135</v>
      </c>
      <c r="C58">
        <v>1.68</v>
      </c>
      <c r="D58" s="6">
        <f t="shared" si="0"/>
        <v>1270.8333333333335</v>
      </c>
      <c r="E58">
        <v>54</v>
      </c>
      <c r="F58">
        <f t="shared" si="1"/>
        <v>2.7E-2</v>
      </c>
      <c r="G58" s="6">
        <f t="shared" si="3"/>
        <v>61325.835476450156</v>
      </c>
      <c r="H58">
        <f t="shared" si="2"/>
        <v>1.148061799835212E-2</v>
      </c>
    </row>
    <row r="59" spans="1:8" x14ac:dyDescent="0.25">
      <c r="A59" s="12">
        <v>790</v>
      </c>
      <c r="B59">
        <v>2138</v>
      </c>
      <c r="C59">
        <v>1.68</v>
      </c>
      <c r="D59" s="6">
        <f t="shared" si="0"/>
        <v>1272.6190476190477</v>
      </c>
      <c r="E59">
        <v>55</v>
      </c>
      <c r="F59">
        <f t="shared" si="1"/>
        <v>2.75E-2</v>
      </c>
      <c r="G59" s="6">
        <f t="shared" si="3"/>
        <v>62598.454524069202</v>
      </c>
      <c r="H59">
        <f t="shared" si="2"/>
        <v>1.1718861032949694E-2</v>
      </c>
    </row>
    <row r="60" spans="1:8" x14ac:dyDescent="0.25">
      <c r="A60" s="12">
        <v>237</v>
      </c>
      <c r="B60">
        <v>1273</v>
      </c>
      <c r="C60">
        <v>1</v>
      </c>
      <c r="D60" s="6">
        <f t="shared" si="0"/>
        <v>1273</v>
      </c>
      <c r="E60">
        <v>56</v>
      </c>
      <c r="F60">
        <f t="shared" si="1"/>
        <v>2.8000000000000001E-2</v>
      </c>
      <c r="G60" s="6">
        <f t="shared" si="3"/>
        <v>63871.454524069202</v>
      </c>
      <c r="H60">
        <f t="shared" si="2"/>
        <v>1.1957175384451917E-2</v>
      </c>
    </row>
    <row r="61" spans="1:8" x14ac:dyDescent="0.25">
      <c r="A61" s="12">
        <v>649</v>
      </c>
      <c r="B61">
        <v>2776</v>
      </c>
      <c r="C61">
        <v>2.1800000000000002</v>
      </c>
      <c r="D61" s="6">
        <f t="shared" si="0"/>
        <v>1273.394495412844</v>
      </c>
      <c r="E61">
        <v>57</v>
      </c>
      <c r="F61">
        <f t="shared" si="1"/>
        <v>2.8500000000000001E-2</v>
      </c>
      <c r="G61" s="6">
        <f t="shared" si="3"/>
        <v>65144.849019482048</v>
      </c>
      <c r="H61">
        <f t="shared" si="2"/>
        <v>1.2195563588207465E-2</v>
      </c>
    </row>
    <row r="62" spans="1:8" x14ac:dyDescent="0.25">
      <c r="A62" s="12">
        <v>884</v>
      </c>
      <c r="B62">
        <v>2783</v>
      </c>
      <c r="C62">
        <v>2.1800000000000002</v>
      </c>
      <c r="D62" s="6">
        <f t="shared" si="0"/>
        <v>1276.6055045871558</v>
      </c>
      <c r="E62">
        <v>58</v>
      </c>
      <c r="F62">
        <f t="shared" si="1"/>
        <v>2.9000000000000001E-2</v>
      </c>
      <c r="G62" s="6">
        <f t="shared" si="3"/>
        <v>66421.45452406921</v>
      </c>
      <c r="H62">
        <f t="shared" si="2"/>
        <v>1.2434552914955193E-2</v>
      </c>
    </row>
    <row r="63" spans="1:8" x14ac:dyDescent="0.25">
      <c r="A63" s="12">
        <v>1619</v>
      </c>
      <c r="B63">
        <v>1664</v>
      </c>
      <c r="C63">
        <v>1.3</v>
      </c>
      <c r="D63" s="6">
        <f t="shared" si="0"/>
        <v>1280</v>
      </c>
      <c r="E63">
        <v>59</v>
      </c>
      <c r="F63">
        <f t="shared" si="1"/>
        <v>2.9499999999999998E-2</v>
      </c>
      <c r="G63" s="6">
        <f t="shared" si="3"/>
        <v>67701.45452406921</v>
      </c>
      <c r="H63">
        <f t="shared" si="2"/>
        <v>1.2674177714580365E-2</v>
      </c>
    </row>
    <row r="64" spans="1:8" x14ac:dyDescent="0.25">
      <c r="A64" s="12">
        <v>1292</v>
      </c>
      <c r="B64">
        <v>2152</v>
      </c>
      <c r="C64">
        <v>1.68</v>
      </c>
      <c r="D64" s="6">
        <f t="shared" si="0"/>
        <v>1280.952380952381</v>
      </c>
      <c r="E64">
        <v>60</v>
      </c>
      <c r="F64">
        <f t="shared" si="1"/>
        <v>0.03</v>
      </c>
      <c r="G64" s="6">
        <f t="shared" si="3"/>
        <v>68982.406905021591</v>
      </c>
      <c r="H64">
        <f t="shared" si="2"/>
        <v>1.2913980806467166E-2</v>
      </c>
    </row>
    <row r="65" spans="1:8" x14ac:dyDescent="0.25">
      <c r="A65" s="12">
        <v>1758</v>
      </c>
      <c r="B65">
        <v>1281</v>
      </c>
      <c r="C65">
        <v>1</v>
      </c>
      <c r="D65" s="6">
        <f t="shared" si="0"/>
        <v>1281</v>
      </c>
      <c r="E65">
        <v>61</v>
      </c>
      <c r="F65">
        <f t="shared" si="1"/>
        <v>3.0499999999999999E-2</v>
      </c>
      <c r="G65" s="6">
        <f t="shared" si="3"/>
        <v>70263.406905021591</v>
      </c>
      <c r="H65">
        <f t="shared" si="2"/>
        <v>1.3153792812967045E-2</v>
      </c>
    </row>
    <row r="66" spans="1:8" x14ac:dyDescent="0.25">
      <c r="A66" s="12">
        <v>874</v>
      </c>
      <c r="B66">
        <v>1285</v>
      </c>
      <c r="C66">
        <v>1</v>
      </c>
      <c r="D66" s="6">
        <f t="shared" si="0"/>
        <v>1285</v>
      </c>
      <c r="E66">
        <v>62</v>
      </c>
      <c r="F66">
        <f t="shared" si="1"/>
        <v>3.1E-2</v>
      </c>
      <c r="G66" s="6">
        <f t="shared" si="3"/>
        <v>71548.406905021591</v>
      </c>
      <c r="H66">
        <f t="shared" si="2"/>
        <v>1.3394353646965755E-2</v>
      </c>
    </row>
    <row r="67" spans="1:8" x14ac:dyDescent="0.25">
      <c r="A67" s="12">
        <v>382</v>
      </c>
      <c r="B67">
        <v>1672</v>
      </c>
      <c r="C67">
        <v>1.3</v>
      </c>
      <c r="D67" s="6">
        <f t="shared" si="0"/>
        <v>1286.1538461538462</v>
      </c>
      <c r="E67">
        <v>63</v>
      </c>
      <c r="F67">
        <f t="shared" si="1"/>
        <v>3.15E-2</v>
      </c>
      <c r="G67" s="6">
        <f t="shared" si="3"/>
        <v>72834.560751175435</v>
      </c>
      <c r="H67">
        <f t="shared" si="2"/>
        <v>1.3635130488896818E-2</v>
      </c>
    </row>
    <row r="68" spans="1:8" x14ac:dyDescent="0.25">
      <c r="A68" s="12">
        <v>1789</v>
      </c>
      <c r="B68">
        <v>1674</v>
      </c>
      <c r="C68">
        <v>1.3</v>
      </c>
      <c r="D68" s="6">
        <f t="shared" si="0"/>
        <v>1287.6923076923076</v>
      </c>
      <c r="E68">
        <v>64</v>
      </c>
      <c r="F68">
        <f t="shared" si="1"/>
        <v>3.2000000000000001E-2</v>
      </c>
      <c r="G68" s="6">
        <f t="shared" si="3"/>
        <v>74122.253058867747</v>
      </c>
      <c r="H68">
        <f t="shared" si="2"/>
        <v>1.3876195341404355E-2</v>
      </c>
    </row>
    <row r="69" spans="1:8" x14ac:dyDescent="0.25">
      <c r="A69" s="12">
        <v>1359</v>
      </c>
      <c r="B69">
        <v>2810</v>
      </c>
      <c r="C69">
        <v>2.1800000000000002</v>
      </c>
      <c r="D69" s="6">
        <f t="shared" ref="D69:D132" si="4">B69/C69</f>
        <v>1288.9908256880733</v>
      </c>
      <c r="E69">
        <v>65</v>
      </c>
      <c r="F69">
        <f t="shared" si="1"/>
        <v>3.2500000000000001E-2</v>
      </c>
      <c r="G69" s="6">
        <f t="shared" si="3"/>
        <v>75411.243884555821</v>
      </c>
      <c r="H69">
        <f t="shared" si="2"/>
        <v>1.411750328540763E-2</v>
      </c>
    </row>
    <row r="70" spans="1:8" x14ac:dyDescent="0.25">
      <c r="A70" s="12">
        <v>483</v>
      </c>
      <c r="B70">
        <v>1289</v>
      </c>
      <c r="C70">
        <v>1</v>
      </c>
      <c r="D70" s="6">
        <f t="shared" si="4"/>
        <v>1289</v>
      </c>
      <c r="E70">
        <v>66</v>
      </c>
      <c r="F70">
        <f t="shared" ref="F70:F133" si="5">E70/$E$2004</f>
        <v>3.3000000000000002E-2</v>
      </c>
      <c r="G70" s="6">
        <f t="shared" si="3"/>
        <v>76700.243884555821</v>
      </c>
      <c r="H70">
        <f t="shared" ref="H70:H133" si="6">G70/$G$2004</f>
        <v>1.4358812946905167E-2</v>
      </c>
    </row>
    <row r="71" spans="1:8" x14ac:dyDescent="0.25">
      <c r="A71" s="12">
        <v>1407</v>
      </c>
      <c r="B71">
        <v>2816</v>
      </c>
      <c r="C71">
        <v>2.1800000000000002</v>
      </c>
      <c r="D71" s="6">
        <f t="shared" si="4"/>
        <v>1291.7431192660549</v>
      </c>
      <c r="E71">
        <v>67</v>
      </c>
      <c r="F71">
        <f t="shared" si="5"/>
        <v>3.3500000000000002E-2</v>
      </c>
      <c r="G71" s="6">
        <f t="shared" ref="G71:G134" si="7">G70+D71</f>
        <v>77991.98700382188</v>
      </c>
      <c r="H71">
        <f t="shared" si="6"/>
        <v>1.4600636139187453E-2</v>
      </c>
    </row>
    <row r="72" spans="1:8" x14ac:dyDescent="0.25">
      <c r="A72" s="12">
        <v>541</v>
      </c>
      <c r="B72">
        <v>2821</v>
      </c>
      <c r="C72">
        <v>2.1800000000000002</v>
      </c>
      <c r="D72" s="6">
        <f t="shared" si="4"/>
        <v>1294.0366972477063</v>
      </c>
      <c r="E72">
        <v>68</v>
      </c>
      <c r="F72">
        <f t="shared" si="5"/>
        <v>3.4000000000000002E-2</v>
      </c>
      <c r="G72" s="6">
        <f t="shared" si="7"/>
        <v>79286.023701069586</v>
      </c>
      <c r="H72">
        <f t="shared" si="6"/>
        <v>1.4842888705035581E-2</v>
      </c>
    </row>
    <row r="73" spans="1:8" x14ac:dyDescent="0.25">
      <c r="A73" s="12">
        <v>1525</v>
      </c>
      <c r="B73">
        <v>1683</v>
      </c>
      <c r="C73">
        <v>1.3</v>
      </c>
      <c r="D73" s="6">
        <f t="shared" si="4"/>
        <v>1294.6153846153845</v>
      </c>
      <c r="E73">
        <v>69</v>
      </c>
      <c r="F73">
        <f t="shared" si="5"/>
        <v>3.4500000000000003E-2</v>
      </c>
      <c r="G73" s="6">
        <f t="shared" si="7"/>
        <v>80580.639085684976</v>
      </c>
      <c r="H73">
        <f t="shared" si="6"/>
        <v>1.5085249605137244E-2</v>
      </c>
    </row>
    <row r="74" spans="1:8" x14ac:dyDescent="0.25">
      <c r="A74" s="12">
        <v>1740</v>
      </c>
      <c r="B74">
        <v>1295</v>
      </c>
      <c r="C74">
        <v>1</v>
      </c>
      <c r="D74" s="6">
        <f t="shared" si="4"/>
        <v>1295</v>
      </c>
      <c r="E74">
        <v>70</v>
      </c>
      <c r="F74">
        <f t="shared" si="5"/>
        <v>3.5000000000000003E-2</v>
      </c>
      <c r="G74" s="6">
        <f t="shared" si="7"/>
        <v>81875.639085684976</v>
      </c>
      <c r="H74">
        <f t="shared" si="6"/>
        <v>1.5327682507883024E-2</v>
      </c>
    </row>
    <row r="75" spans="1:8" x14ac:dyDescent="0.25">
      <c r="A75" s="12">
        <v>406</v>
      </c>
      <c r="B75">
        <v>2825</v>
      </c>
      <c r="C75">
        <v>2.1800000000000002</v>
      </c>
      <c r="D75" s="6">
        <f t="shared" si="4"/>
        <v>1295.8715596330273</v>
      </c>
      <c r="E75">
        <v>71</v>
      </c>
      <c r="F75">
        <f t="shared" si="5"/>
        <v>3.5499999999999997E-2</v>
      </c>
      <c r="G75" s="6">
        <f t="shared" si="7"/>
        <v>83171.510645318005</v>
      </c>
      <c r="H75">
        <f t="shared" si="6"/>
        <v>1.5570278572583826E-2</v>
      </c>
    </row>
    <row r="76" spans="1:8" x14ac:dyDescent="0.25">
      <c r="A76" s="12">
        <v>1106</v>
      </c>
      <c r="B76">
        <v>1689</v>
      </c>
      <c r="C76">
        <v>1.3</v>
      </c>
      <c r="D76" s="6">
        <f t="shared" si="4"/>
        <v>1299.2307692307693</v>
      </c>
      <c r="E76">
        <v>72</v>
      </c>
      <c r="F76">
        <f t="shared" si="5"/>
        <v>3.5999999999999997E-2</v>
      </c>
      <c r="G76" s="6">
        <f t="shared" si="7"/>
        <v>84470.741414548771</v>
      </c>
      <c r="H76">
        <f t="shared" si="6"/>
        <v>1.5813503504414905E-2</v>
      </c>
    </row>
    <row r="77" spans="1:8" x14ac:dyDescent="0.25">
      <c r="A77" s="12">
        <v>1566</v>
      </c>
      <c r="B77">
        <v>1006</v>
      </c>
      <c r="C77">
        <v>0.77</v>
      </c>
      <c r="D77" s="6">
        <f t="shared" si="4"/>
        <v>1306.4935064935064</v>
      </c>
      <c r="E77">
        <v>73</v>
      </c>
      <c r="F77">
        <f t="shared" si="5"/>
        <v>3.6499999999999998E-2</v>
      </c>
      <c r="G77" s="6">
        <f t="shared" si="7"/>
        <v>85777.234921042284</v>
      </c>
      <c r="H77">
        <f t="shared" si="6"/>
        <v>1.6058088070590764E-2</v>
      </c>
    </row>
    <row r="78" spans="1:8" x14ac:dyDescent="0.25">
      <c r="A78" s="12">
        <v>1484</v>
      </c>
      <c r="B78">
        <v>2852</v>
      </c>
      <c r="C78">
        <v>2.1800000000000002</v>
      </c>
      <c r="D78" s="6">
        <f t="shared" si="4"/>
        <v>1308.2568807339449</v>
      </c>
      <c r="E78">
        <v>74</v>
      </c>
      <c r="F78">
        <f t="shared" si="5"/>
        <v>3.6999999999999998E-2</v>
      </c>
      <c r="G78" s="6">
        <f t="shared" si="7"/>
        <v>87085.491801776225</v>
      </c>
      <c r="H78">
        <f t="shared" si="6"/>
        <v>1.6303002752547112E-2</v>
      </c>
    </row>
    <row r="79" spans="1:8" x14ac:dyDescent="0.25">
      <c r="A79" s="12">
        <v>1498</v>
      </c>
      <c r="B79">
        <v>1310</v>
      </c>
      <c r="C79">
        <v>1</v>
      </c>
      <c r="D79" s="6">
        <f t="shared" si="4"/>
        <v>1310</v>
      </c>
      <c r="E79">
        <v>75</v>
      </c>
      <c r="F79">
        <f t="shared" si="5"/>
        <v>3.7499999999999999E-2</v>
      </c>
      <c r="G79" s="6">
        <f t="shared" si="7"/>
        <v>88395.491801776225</v>
      </c>
      <c r="H79">
        <f t="shared" si="6"/>
        <v>1.6548243758413499E-2</v>
      </c>
    </row>
    <row r="80" spans="1:8" x14ac:dyDescent="0.25">
      <c r="A80" s="12">
        <v>103</v>
      </c>
      <c r="B80">
        <v>2860</v>
      </c>
      <c r="C80">
        <v>2.1800000000000002</v>
      </c>
      <c r="D80" s="6">
        <f t="shared" si="4"/>
        <v>1311.9266055045871</v>
      </c>
      <c r="E80">
        <v>76</v>
      </c>
      <c r="F80">
        <f t="shared" si="5"/>
        <v>3.7999999999999999E-2</v>
      </c>
      <c r="G80" s="6">
        <f t="shared" si="7"/>
        <v>89707.418407280813</v>
      </c>
      <c r="H80">
        <f t="shared" si="6"/>
        <v>1.6793845438075196E-2</v>
      </c>
    </row>
    <row r="81" spans="1:8" x14ac:dyDescent="0.25">
      <c r="A81" s="12">
        <v>458</v>
      </c>
      <c r="B81">
        <v>2869</v>
      </c>
      <c r="C81">
        <v>2.1800000000000002</v>
      </c>
      <c r="D81" s="6">
        <f t="shared" si="4"/>
        <v>1316.0550458715595</v>
      </c>
      <c r="E81">
        <v>77</v>
      </c>
      <c r="F81">
        <f t="shared" si="5"/>
        <v>3.85E-2</v>
      </c>
      <c r="G81" s="6">
        <f t="shared" si="7"/>
        <v>91023.473453152372</v>
      </c>
      <c r="H81">
        <f t="shared" si="6"/>
        <v>1.7040219990155408E-2</v>
      </c>
    </row>
    <row r="82" spans="1:8" x14ac:dyDescent="0.25">
      <c r="A82" s="12">
        <v>1580</v>
      </c>
      <c r="B82">
        <v>2212</v>
      </c>
      <c r="C82">
        <v>1.68</v>
      </c>
      <c r="D82" s="6">
        <f t="shared" si="4"/>
        <v>1316.6666666666667</v>
      </c>
      <c r="E82">
        <v>78</v>
      </c>
      <c r="F82">
        <f t="shared" si="5"/>
        <v>3.9E-2</v>
      </c>
      <c r="G82" s="6">
        <f t="shared" si="7"/>
        <v>92340.140119819043</v>
      </c>
      <c r="H82">
        <f t="shared" si="6"/>
        <v>1.7286709041853178E-2</v>
      </c>
    </row>
    <row r="83" spans="1:8" x14ac:dyDescent="0.25">
      <c r="A83" s="12">
        <v>791</v>
      </c>
      <c r="B83">
        <v>2871</v>
      </c>
      <c r="C83">
        <v>2.1800000000000002</v>
      </c>
      <c r="D83" s="6">
        <f t="shared" si="4"/>
        <v>1316.9724770642201</v>
      </c>
      <c r="E83">
        <v>79</v>
      </c>
      <c r="F83">
        <f t="shared" si="5"/>
        <v>3.95E-2</v>
      </c>
      <c r="G83" s="6">
        <f t="shared" si="7"/>
        <v>93657.112596883264</v>
      </c>
      <c r="H83">
        <f t="shared" si="6"/>
        <v>1.7533255343359727E-2</v>
      </c>
    </row>
    <row r="84" spans="1:8" x14ac:dyDescent="0.25">
      <c r="A84" s="12">
        <v>282</v>
      </c>
      <c r="B84">
        <v>2873</v>
      </c>
      <c r="C84">
        <v>2.1800000000000002</v>
      </c>
      <c r="D84" s="6">
        <f t="shared" si="4"/>
        <v>1317.8899082568807</v>
      </c>
      <c r="E84">
        <v>80</v>
      </c>
      <c r="F84">
        <f t="shared" si="5"/>
        <v>0.04</v>
      </c>
      <c r="G84" s="6">
        <f t="shared" si="7"/>
        <v>94975.002505140146</v>
      </c>
      <c r="H84">
        <f t="shared" si="6"/>
        <v>1.777997339429261E-2</v>
      </c>
    </row>
    <row r="85" spans="1:8" x14ac:dyDescent="0.25">
      <c r="A85" s="12">
        <v>1709</v>
      </c>
      <c r="B85">
        <v>1716</v>
      </c>
      <c r="C85">
        <v>1.3</v>
      </c>
      <c r="D85" s="6">
        <f t="shared" si="4"/>
        <v>1320</v>
      </c>
      <c r="E85">
        <v>81</v>
      </c>
      <c r="F85">
        <f t="shared" si="5"/>
        <v>4.0500000000000001E-2</v>
      </c>
      <c r="G85" s="6">
        <f t="shared" si="7"/>
        <v>96295.002505140146</v>
      </c>
      <c r="H85">
        <f t="shared" si="6"/>
        <v>1.8027086468906071E-2</v>
      </c>
    </row>
    <row r="86" spans="1:8" x14ac:dyDescent="0.25">
      <c r="A86" s="12">
        <v>445</v>
      </c>
      <c r="B86">
        <v>1326</v>
      </c>
      <c r="C86">
        <v>1</v>
      </c>
      <c r="D86" s="6">
        <f t="shared" si="4"/>
        <v>1326</v>
      </c>
      <c r="E86">
        <v>82</v>
      </c>
      <c r="F86">
        <f t="shared" si="5"/>
        <v>4.1000000000000002E-2</v>
      </c>
      <c r="G86" s="6">
        <f t="shared" si="7"/>
        <v>97621.002505140146</v>
      </c>
      <c r="H86">
        <f t="shared" si="6"/>
        <v>1.8275322784767775E-2</v>
      </c>
    </row>
    <row r="87" spans="1:8" x14ac:dyDescent="0.25">
      <c r="A87" s="12">
        <v>614</v>
      </c>
      <c r="B87">
        <v>1729</v>
      </c>
      <c r="C87">
        <v>1.3</v>
      </c>
      <c r="D87" s="6">
        <f t="shared" si="4"/>
        <v>1330</v>
      </c>
      <c r="E87">
        <v>83</v>
      </c>
      <c r="F87">
        <f t="shared" si="5"/>
        <v>4.1500000000000002E-2</v>
      </c>
      <c r="G87" s="6">
        <f t="shared" si="7"/>
        <v>98951.002505140146</v>
      </c>
      <c r="H87">
        <f t="shared" si="6"/>
        <v>1.8524307928128307E-2</v>
      </c>
    </row>
    <row r="88" spans="1:8" x14ac:dyDescent="0.25">
      <c r="A88" s="12">
        <v>561</v>
      </c>
      <c r="B88">
        <v>2908</v>
      </c>
      <c r="C88">
        <v>2.1800000000000002</v>
      </c>
      <c r="D88" s="6">
        <f t="shared" si="4"/>
        <v>1333.9449541284403</v>
      </c>
      <c r="E88">
        <v>84</v>
      </c>
      <c r="F88">
        <f t="shared" si="5"/>
        <v>4.2000000000000003E-2</v>
      </c>
      <c r="G88" s="6">
        <f t="shared" si="7"/>
        <v>100284.94745926859</v>
      </c>
      <c r="H88">
        <f t="shared" si="6"/>
        <v>1.8774031594022085E-2</v>
      </c>
    </row>
    <row r="89" spans="1:8" x14ac:dyDescent="0.25">
      <c r="A89" s="12">
        <v>87</v>
      </c>
      <c r="B89">
        <v>2910</v>
      </c>
      <c r="C89">
        <v>2.1800000000000002</v>
      </c>
      <c r="D89" s="6">
        <f t="shared" si="4"/>
        <v>1334.8623853211009</v>
      </c>
      <c r="E89">
        <v>85</v>
      </c>
      <c r="F89">
        <f t="shared" si="5"/>
        <v>4.2500000000000003E-2</v>
      </c>
      <c r="G89" s="6">
        <f t="shared" si="7"/>
        <v>101619.80984458969</v>
      </c>
      <c r="H89">
        <f t="shared" si="6"/>
        <v>1.9023927009342204E-2</v>
      </c>
    </row>
    <row r="90" spans="1:8" x14ac:dyDescent="0.25">
      <c r="A90" s="12">
        <v>1990</v>
      </c>
      <c r="B90">
        <v>2916</v>
      </c>
      <c r="C90">
        <v>2.1800000000000002</v>
      </c>
      <c r="D90" s="6">
        <f t="shared" si="4"/>
        <v>1337.6146788990825</v>
      </c>
      <c r="E90">
        <v>86</v>
      </c>
      <c r="F90">
        <f t="shared" si="5"/>
        <v>4.2999999999999997E-2</v>
      </c>
      <c r="G90" s="6">
        <f t="shared" si="7"/>
        <v>102957.42452348878</v>
      </c>
      <c r="H90">
        <f t="shared" si="6"/>
        <v>1.927433767294133E-2</v>
      </c>
    </row>
    <row r="91" spans="1:8" x14ac:dyDescent="0.25">
      <c r="A91" s="12">
        <v>1653</v>
      </c>
      <c r="B91">
        <v>1037</v>
      </c>
      <c r="C91">
        <v>0.77</v>
      </c>
      <c r="D91" s="6">
        <f t="shared" si="4"/>
        <v>1346.7532467532467</v>
      </c>
      <c r="E91">
        <v>87</v>
      </c>
      <c r="F91">
        <f t="shared" si="5"/>
        <v>4.3499999999999997E-2</v>
      </c>
      <c r="G91" s="6">
        <f t="shared" si="7"/>
        <v>104304.17777024202</v>
      </c>
      <c r="H91">
        <f t="shared" si="6"/>
        <v>1.9526459139267736E-2</v>
      </c>
    </row>
    <row r="92" spans="1:8" x14ac:dyDescent="0.25">
      <c r="A92" s="12">
        <v>1895</v>
      </c>
      <c r="B92">
        <v>2280</v>
      </c>
      <c r="C92">
        <v>1.68</v>
      </c>
      <c r="D92" s="6">
        <f t="shared" si="4"/>
        <v>1357.1428571428571</v>
      </c>
      <c r="E92">
        <v>88</v>
      </c>
      <c r="F92">
        <f t="shared" si="5"/>
        <v>4.3999999999999997E-2</v>
      </c>
      <c r="G92" s="6">
        <f t="shared" si="7"/>
        <v>105661.32062738488</v>
      </c>
      <c r="H92">
        <f t="shared" si="6"/>
        <v>1.9780525612084605E-2</v>
      </c>
    </row>
    <row r="93" spans="1:8" x14ac:dyDescent="0.25">
      <c r="A93" s="12">
        <v>1843</v>
      </c>
      <c r="B93">
        <v>1358</v>
      </c>
      <c r="C93">
        <v>1</v>
      </c>
      <c r="D93" s="6">
        <f t="shared" si="4"/>
        <v>1358</v>
      </c>
      <c r="E93">
        <v>89</v>
      </c>
      <c r="F93">
        <f t="shared" si="5"/>
        <v>4.4499999999999998E-2</v>
      </c>
      <c r="G93" s="6">
        <f t="shared" si="7"/>
        <v>107019.32062738488</v>
      </c>
      <c r="H93">
        <f t="shared" si="6"/>
        <v>2.0034752547936938E-2</v>
      </c>
    </row>
    <row r="94" spans="1:8" x14ac:dyDescent="0.25">
      <c r="A94" s="12">
        <v>1289</v>
      </c>
      <c r="B94">
        <v>2970</v>
      </c>
      <c r="C94">
        <v>2.1800000000000002</v>
      </c>
      <c r="D94" s="6">
        <f t="shared" si="4"/>
        <v>1362.3853211009173</v>
      </c>
      <c r="E94">
        <v>90</v>
      </c>
      <c r="F94">
        <f t="shared" si="5"/>
        <v>4.4999999999999998E-2</v>
      </c>
      <c r="G94" s="6">
        <f t="shared" si="7"/>
        <v>108381.70594848579</v>
      </c>
      <c r="H94">
        <f t="shared" si="6"/>
        <v>2.0289800446047158E-2</v>
      </c>
    </row>
    <row r="95" spans="1:8" x14ac:dyDescent="0.25">
      <c r="A95" s="12">
        <v>1427</v>
      </c>
      <c r="B95">
        <v>2297</v>
      </c>
      <c r="C95">
        <v>1.68</v>
      </c>
      <c r="D95" s="6">
        <f t="shared" si="4"/>
        <v>1367.2619047619048</v>
      </c>
      <c r="E95">
        <v>91</v>
      </c>
      <c r="F95">
        <f t="shared" si="5"/>
        <v>4.5499999999999999E-2</v>
      </c>
      <c r="G95" s="6">
        <f t="shared" si="7"/>
        <v>109748.9678532477</v>
      </c>
      <c r="H95">
        <f t="shared" si="6"/>
        <v>2.0545761274143804E-2</v>
      </c>
    </row>
    <row r="96" spans="1:8" x14ac:dyDescent="0.25">
      <c r="A96" s="12">
        <v>240</v>
      </c>
      <c r="B96">
        <v>2983</v>
      </c>
      <c r="C96">
        <v>2.1800000000000002</v>
      </c>
      <c r="D96" s="6">
        <f t="shared" si="4"/>
        <v>1368.3486238532109</v>
      </c>
      <c r="E96">
        <v>92</v>
      </c>
      <c r="F96">
        <f t="shared" si="5"/>
        <v>4.5999999999999999E-2</v>
      </c>
      <c r="G96" s="6">
        <f t="shared" si="7"/>
        <v>111117.3164771009</v>
      </c>
      <c r="H96">
        <f t="shared" si="6"/>
        <v>2.0801925543525213E-2</v>
      </c>
    </row>
    <row r="97" spans="1:8" x14ac:dyDescent="0.25">
      <c r="A97" s="12">
        <v>590</v>
      </c>
      <c r="B97">
        <v>2300</v>
      </c>
      <c r="C97">
        <v>1.68</v>
      </c>
      <c r="D97" s="6">
        <f t="shared" si="4"/>
        <v>1369.047619047619</v>
      </c>
      <c r="E97">
        <v>93</v>
      </c>
      <c r="F97">
        <f t="shared" si="5"/>
        <v>4.65E-2</v>
      </c>
      <c r="G97" s="6">
        <f t="shared" si="7"/>
        <v>112486.36409614852</v>
      </c>
      <c r="H97">
        <f t="shared" si="6"/>
        <v>2.1058220669612406E-2</v>
      </c>
    </row>
    <row r="98" spans="1:8" x14ac:dyDescent="0.25">
      <c r="A98" s="12">
        <v>73</v>
      </c>
      <c r="B98">
        <v>2993</v>
      </c>
      <c r="C98">
        <v>2.1800000000000002</v>
      </c>
      <c r="D98" s="6">
        <f t="shared" si="4"/>
        <v>1372.9357798165136</v>
      </c>
      <c r="E98">
        <v>94</v>
      </c>
      <c r="F98">
        <f t="shared" si="5"/>
        <v>4.7E-2</v>
      </c>
      <c r="G98" s="6">
        <f t="shared" si="7"/>
        <v>113859.29987596504</v>
      </c>
      <c r="H98">
        <f t="shared" si="6"/>
        <v>2.1315243686125505E-2</v>
      </c>
    </row>
    <row r="99" spans="1:8" x14ac:dyDescent="0.25">
      <c r="A99" s="12">
        <v>1178</v>
      </c>
      <c r="B99">
        <v>2310</v>
      </c>
      <c r="C99">
        <v>1.68</v>
      </c>
      <c r="D99" s="6">
        <f t="shared" si="4"/>
        <v>1375</v>
      </c>
      <c r="E99">
        <v>95</v>
      </c>
      <c r="F99">
        <f t="shared" si="5"/>
        <v>4.7500000000000001E-2</v>
      </c>
      <c r="G99" s="6">
        <f t="shared" si="7"/>
        <v>115234.29987596504</v>
      </c>
      <c r="H99">
        <f t="shared" si="6"/>
        <v>2.1572653138847857E-2</v>
      </c>
    </row>
    <row r="100" spans="1:8" x14ac:dyDescent="0.25">
      <c r="A100" s="12">
        <v>1245</v>
      </c>
      <c r="B100">
        <v>1059</v>
      </c>
      <c r="C100">
        <v>0.77</v>
      </c>
      <c r="D100" s="6">
        <f t="shared" si="4"/>
        <v>1375.3246753246754</v>
      </c>
      <c r="E100">
        <v>96</v>
      </c>
      <c r="F100">
        <f t="shared" si="5"/>
        <v>4.8000000000000001E-2</v>
      </c>
      <c r="G100" s="6">
        <f t="shared" si="7"/>
        <v>116609.62455128971</v>
      </c>
      <c r="H100">
        <f t="shared" si="6"/>
        <v>2.1830123373023039E-2</v>
      </c>
    </row>
    <row r="101" spans="1:8" x14ac:dyDescent="0.25">
      <c r="A101" s="12">
        <v>919</v>
      </c>
      <c r="B101">
        <v>1065</v>
      </c>
      <c r="C101">
        <v>0.77</v>
      </c>
      <c r="D101" s="6">
        <f t="shared" si="4"/>
        <v>1383.1168831168832</v>
      </c>
      <c r="E101">
        <v>97</v>
      </c>
      <c r="F101">
        <f t="shared" si="5"/>
        <v>4.8500000000000001E-2</v>
      </c>
      <c r="G101" s="6">
        <f t="shared" si="7"/>
        <v>117992.74143440659</v>
      </c>
      <c r="H101">
        <f t="shared" si="6"/>
        <v>2.2089052362066066E-2</v>
      </c>
    </row>
    <row r="102" spans="1:8" x14ac:dyDescent="0.25">
      <c r="A102" s="12">
        <v>248</v>
      </c>
      <c r="B102">
        <v>1068</v>
      </c>
      <c r="C102">
        <v>0.77</v>
      </c>
      <c r="D102" s="6">
        <f t="shared" si="4"/>
        <v>1387.012987012987</v>
      </c>
      <c r="E102">
        <v>98</v>
      </c>
      <c r="F102">
        <f t="shared" si="5"/>
        <v>4.9000000000000002E-2</v>
      </c>
      <c r="G102" s="6">
        <f t="shared" si="7"/>
        <v>119379.75442141958</v>
      </c>
      <c r="H102">
        <f t="shared" si="6"/>
        <v>2.2348710728543022E-2</v>
      </c>
    </row>
    <row r="103" spans="1:8" x14ac:dyDescent="0.25">
      <c r="A103" s="12">
        <v>1873</v>
      </c>
      <c r="B103">
        <v>3035</v>
      </c>
      <c r="C103">
        <v>2.1800000000000002</v>
      </c>
      <c r="D103" s="6">
        <f t="shared" si="4"/>
        <v>1392.2018348623851</v>
      </c>
      <c r="E103">
        <v>99</v>
      </c>
      <c r="F103">
        <f t="shared" si="5"/>
        <v>4.9500000000000002E-2</v>
      </c>
      <c r="G103" s="6">
        <f t="shared" si="7"/>
        <v>120771.95625628196</v>
      </c>
      <c r="H103">
        <f t="shared" si="6"/>
        <v>2.260934048300919E-2</v>
      </c>
    </row>
    <row r="104" spans="1:8" x14ac:dyDescent="0.25">
      <c r="A104" s="12">
        <v>1645</v>
      </c>
      <c r="B104">
        <v>1810</v>
      </c>
      <c r="C104">
        <v>1.3</v>
      </c>
      <c r="D104" s="6">
        <f t="shared" si="4"/>
        <v>1392.3076923076922</v>
      </c>
      <c r="E104">
        <v>100</v>
      </c>
      <c r="F104">
        <f t="shared" si="5"/>
        <v>0.05</v>
      </c>
      <c r="G104" s="6">
        <f t="shared" si="7"/>
        <v>122164.26394858965</v>
      </c>
      <c r="H104">
        <f t="shared" si="6"/>
        <v>2.2869990054716859E-2</v>
      </c>
    </row>
    <row r="105" spans="1:8" x14ac:dyDescent="0.25">
      <c r="A105" s="12">
        <v>700</v>
      </c>
      <c r="B105">
        <v>2347</v>
      </c>
      <c r="C105">
        <v>1.68</v>
      </c>
      <c r="D105" s="6">
        <f t="shared" si="4"/>
        <v>1397.0238095238096</v>
      </c>
      <c r="E105">
        <v>101</v>
      </c>
      <c r="F105">
        <f t="shared" si="5"/>
        <v>5.0500000000000003E-2</v>
      </c>
      <c r="G105" s="6">
        <f t="shared" si="7"/>
        <v>123561.28775811347</v>
      </c>
      <c r="H105">
        <f t="shared" si="6"/>
        <v>2.3131522515989312E-2</v>
      </c>
    </row>
    <row r="106" spans="1:8" x14ac:dyDescent="0.25">
      <c r="A106" s="12">
        <v>408</v>
      </c>
      <c r="B106">
        <v>1821</v>
      </c>
      <c r="C106">
        <v>1.3</v>
      </c>
      <c r="D106" s="6">
        <f t="shared" si="4"/>
        <v>1400.7692307692307</v>
      </c>
      <c r="E106">
        <v>102</v>
      </c>
      <c r="F106">
        <f t="shared" si="5"/>
        <v>5.0999999999999997E-2</v>
      </c>
      <c r="G106" s="6">
        <f t="shared" si="7"/>
        <v>124962.0569888827</v>
      </c>
      <c r="H106">
        <f t="shared" si="6"/>
        <v>2.3393756145867584E-2</v>
      </c>
    </row>
    <row r="107" spans="1:8" x14ac:dyDescent="0.25">
      <c r="A107" s="12">
        <v>1447</v>
      </c>
      <c r="B107">
        <v>1821</v>
      </c>
      <c r="C107">
        <v>1.3</v>
      </c>
      <c r="D107" s="6">
        <f t="shared" si="4"/>
        <v>1400.7692307692307</v>
      </c>
      <c r="E107">
        <v>103</v>
      </c>
      <c r="F107">
        <f t="shared" si="5"/>
        <v>5.1499999999999997E-2</v>
      </c>
      <c r="G107" s="6">
        <f t="shared" si="7"/>
        <v>126362.82621965194</v>
      </c>
      <c r="H107">
        <f t="shared" si="6"/>
        <v>2.3655989775745855E-2</v>
      </c>
    </row>
    <row r="108" spans="1:8" x14ac:dyDescent="0.25">
      <c r="A108" s="12">
        <v>1040</v>
      </c>
      <c r="B108">
        <v>3062</v>
      </c>
      <c r="C108">
        <v>2.1800000000000002</v>
      </c>
      <c r="D108" s="6">
        <f t="shared" si="4"/>
        <v>1404.5871559633026</v>
      </c>
      <c r="E108">
        <v>104</v>
      </c>
      <c r="F108">
        <f t="shared" si="5"/>
        <v>5.1999999999999998E-2</v>
      </c>
      <c r="G108" s="6">
        <f t="shared" si="7"/>
        <v>127767.41337561524</v>
      </c>
      <c r="H108">
        <f t="shared" si="6"/>
        <v>2.3918938147467574E-2</v>
      </c>
    </row>
    <row r="109" spans="1:8" x14ac:dyDescent="0.25">
      <c r="A109" s="12">
        <v>395</v>
      </c>
      <c r="B109">
        <v>2362</v>
      </c>
      <c r="C109">
        <v>1.68</v>
      </c>
      <c r="D109" s="6">
        <f t="shared" si="4"/>
        <v>1405.952380952381</v>
      </c>
      <c r="E109">
        <v>105</v>
      </c>
      <c r="F109">
        <f t="shared" si="5"/>
        <v>5.2499999999999998E-2</v>
      </c>
      <c r="G109" s="6">
        <f t="shared" si="7"/>
        <v>129173.36575656763</v>
      </c>
      <c r="H109">
        <f t="shared" si="6"/>
        <v>2.4182142098692769E-2</v>
      </c>
    </row>
    <row r="110" spans="1:8" x14ac:dyDescent="0.25">
      <c r="A110" s="12">
        <v>1769</v>
      </c>
      <c r="B110">
        <v>1406</v>
      </c>
      <c r="C110">
        <v>1</v>
      </c>
      <c r="D110" s="6">
        <f t="shared" si="4"/>
        <v>1406</v>
      </c>
      <c r="E110">
        <v>106</v>
      </c>
      <c r="F110">
        <f t="shared" si="5"/>
        <v>5.2999999999999999E-2</v>
      </c>
      <c r="G110" s="6">
        <f t="shared" si="7"/>
        <v>130579.36575656763</v>
      </c>
      <c r="H110">
        <f t="shared" si="6"/>
        <v>2.4445354964531044E-2</v>
      </c>
    </row>
    <row r="111" spans="1:8" x14ac:dyDescent="0.25">
      <c r="A111" s="12">
        <v>577</v>
      </c>
      <c r="B111">
        <v>3066</v>
      </c>
      <c r="C111">
        <v>2.1800000000000002</v>
      </c>
      <c r="D111" s="6">
        <f t="shared" si="4"/>
        <v>1406.4220183486239</v>
      </c>
      <c r="E111">
        <v>107</v>
      </c>
      <c r="F111">
        <f t="shared" si="5"/>
        <v>5.3499999999999999E-2</v>
      </c>
      <c r="G111" s="6">
        <f t="shared" si="7"/>
        <v>131985.78777491624</v>
      </c>
      <c r="H111">
        <f t="shared" si="6"/>
        <v>2.4708646835105433E-2</v>
      </c>
    </row>
    <row r="112" spans="1:8" x14ac:dyDescent="0.25">
      <c r="A112" s="12">
        <v>14</v>
      </c>
      <c r="B112">
        <v>3067</v>
      </c>
      <c r="C112">
        <v>2.1800000000000002</v>
      </c>
      <c r="D112" s="6">
        <f t="shared" si="4"/>
        <v>1406.880733944954</v>
      </c>
      <c r="E112">
        <v>108</v>
      </c>
      <c r="F112">
        <f t="shared" si="5"/>
        <v>5.3999999999999999E-2</v>
      </c>
      <c r="G112" s="6">
        <f t="shared" si="7"/>
        <v>133392.66850886118</v>
      </c>
      <c r="H112">
        <f t="shared" si="6"/>
        <v>2.4972024580392993E-2</v>
      </c>
    </row>
    <row r="113" spans="1:8" x14ac:dyDescent="0.25">
      <c r="A113" s="12">
        <v>1942</v>
      </c>
      <c r="B113">
        <v>1832</v>
      </c>
      <c r="C113">
        <v>1.3</v>
      </c>
      <c r="D113" s="6">
        <f t="shared" si="4"/>
        <v>1409.2307692307693</v>
      </c>
      <c r="E113">
        <v>109</v>
      </c>
      <c r="F113">
        <f t="shared" si="5"/>
        <v>5.45E-2</v>
      </c>
      <c r="G113" s="6">
        <f t="shared" si="7"/>
        <v>134801.89927809197</v>
      </c>
      <c r="H113">
        <f t="shared" si="6"/>
        <v>2.5235842268441864E-2</v>
      </c>
    </row>
    <row r="114" spans="1:8" x14ac:dyDescent="0.25">
      <c r="A114" s="12">
        <v>1254</v>
      </c>
      <c r="B114">
        <v>1833</v>
      </c>
      <c r="C114">
        <v>1.3</v>
      </c>
      <c r="D114" s="6">
        <f t="shared" si="4"/>
        <v>1410</v>
      </c>
      <c r="E114">
        <v>110</v>
      </c>
      <c r="F114">
        <f t="shared" si="5"/>
        <v>5.5E-2</v>
      </c>
      <c r="G114" s="6">
        <f t="shared" si="7"/>
        <v>136211.89927809197</v>
      </c>
      <c r="H114">
        <f t="shared" si="6"/>
        <v>2.5499803961778967E-2</v>
      </c>
    </row>
    <row r="115" spans="1:8" x14ac:dyDescent="0.25">
      <c r="A115" s="12">
        <v>204</v>
      </c>
      <c r="B115">
        <v>2370</v>
      </c>
      <c r="C115">
        <v>1.68</v>
      </c>
      <c r="D115" s="6">
        <f t="shared" si="4"/>
        <v>1410.7142857142858</v>
      </c>
      <c r="E115">
        <v>111</v>
      </c>
      <c r="F115">
        <f t="shared" si="5"/>
        <v>5.5500000000000001E-2</v>
      </c>
      <c r="G115" s="6">
        <f t="shared" si="7"/>
        <v>137622.61356380626</v>
      </c>
      <c r="H115">
        <f t="shared" si="6"/>
        <v>2.5763899374312293E-2</v>
      </c>
    </row>
    <row r="116" spans="1:8" x14ac:dyDescent="0.25">
      <c r="A116" s="12">
        <v>1690</v>
      </c>
      <c r="B116">
        <v>3076</v>
      </c>
      <c r="C116">
        <v>2.1800000000000002</v>
      </c>
      <c r="D116" s="6">
        <f t="shared" si="4"/>
        <v>1411.0091743119265</v>
      </c>
      <c r="E116">
        <v>112</v>
      </c>
      <c r="F116">
        <f t="shared" si="5"/>
        <v>5.6000000000000001E-2</v>
      </c>
      <c r="G116" s="6">
        <f t="shared" si="7"/>
        <v>139033.62273811817</v>
      </c>
      <c r="H116">
        <f t="shared" si="6"/>
        <v>2.6028049992018364E-2</v>
      </c>
    </row>
    <row r="117" spans="1:8" x14ac:dyDescent="0.25">
      <c r="A117" s="12">
        <v>336</v>
      </c>
      <c r="B117">
        <v>1836</v>
      </c>
      <c r="C117">
        <v>1.3</v>
      </c>
      <c r="D117" s="6">
        <f t="shared" si="4"/>
        <v>1412.3076923076922</v>
      </c>
      <c r="E117">
        <v>113</v>
      </c>
      <c r="F117">
        <f t="shared" si="5"/>
        <v>5.6500000000000002E-2</v>
      </c>
      <c r="G117" s="6">
        <f t="shared" si="7"/>
        <v>140445.93043042585</v>
      </c>
      <c r="H117">
        <f t="shared" si="6"/>
        <v>2.6292443701220178E-2</v>
      </c>
    </row>
    <row r="118" spans="1:8" x14ac:dyDescent="0.25">
      <c r="A118" s="12">
        <v>1008</v>
      </c>
      <c r="B118">
        <v>2376</v>
      </c>
      <c r="C118">
        <v>1.68</v>
      </c>
      <c r="D118" s="6">
        <f t="shared" si="4"/>
        <v>1414.2857142857144</v>
      </c>
      <c r="E118">
        <v>114</v>
      </c>
      <c r="F118">
        <f t="shared" si="5"/>
        <v>5.7000000000000002E-2</v>
      </c>
      <c r="G118" s="6">
        <f t="shared" si="7"/>
        <v>141860.21614471156</v>
      </c>
      <c r="H118">
        <f t="shared" si="6"/>
        <v>2.65572077097346E-2</v>
      </c>
    </row>
    <row r="119" spans="1:8" x14ac:dyDescent="0.25">
      <c r="A119" s="12">
        <v>855</v>
      </c>
      <c r="B119">
        <v>2378</v>
      </c>
      <c r="C119">
        <v>1.68</v>
      </c>
      <c r="D119" s="6">
        <f t="shared" si="4"/>
        <v>1415.4761904761906</v>
      </c>
      <c r="E119">
        <v>115</v>
      </c>
      <c r="F119">
        <f t="shared" si="5"/>
        <v>5.7500000000000002E-2</v>
      </c>
      <c r="G119" s="6">
        <f t="shared" si="7"/>
        <v>143275.69233518775</v>
      </c>
      <c r="H119">
        <f t="shared" si="6"/>
        <v>2.6822194583576053E-2</v>
      </c>
    </row>
    <row r="120" spans="1:8" x14ac:dyDescent="0.25">
      <c r="A120" s="12">
        <v>1786</v>
      </c>
      <c r="B120">
        <v>1417</v>
      </c>
      <c r="C120">
        <v>1</v>
      </c>
      <c r="D120" s="6">
        <f t="shared" si="4"/>
        <v>1417</v>
      </c>
      <c r="E120">
        <v>116</v>
      </c>
      <c r="F120">
        <f t="shared" si="5"/>
        <v>5.8000000000000003E-2</v>
      </c>
      <c r="G120" s="6">
        <f t="shared" si="7"/>
        <v>144692.69233518775</v>
      </c>
      <c r="H120">
        <f t="shared" si="6"/>
        <v>2.7087466725036105E-2</v>
      </c>
    </row>
    <row r="121" spans="1:8" x14ac:dyDescent="0.25">
      <c r="A121" s="12">
        <v>44</v>
      </c>
      <c r="B121">
        <v>1092</v>
      </c>
      <c r="C121">
        <v>0.77</v>
      </c>
      <c r="D121" s="6">
        <f t="shared" si="4"/>
        <v>1418.1818181818182</v>
      </c>
      <c r="E121">
        <v>117</v>
      </c>
      <c r="F121">
        <f t="shared" si="5"/>
        <v>5.8500000000000003E-2</v>
      </c>
      <c r="G121" s="6">
        <f t="shared" si="7"/>
        <v>146110.87415336957</v>
      </c>
      <c r="H121">
        <f t="shared" si="6"/>
        <v>2.7352960110984453E-2</v>
      </c>
    </row>
    <row r="122" spans="1:8" x14ac:dyDescent="0.25">
      <c r="A122" s="12">
        <v>690</v>
      </c>
      <c r="B122">
        <v>2386</v>
      </c>
      <c r="C122">
        <v>1.68</v>
      </c>
      <c r="D122" s="6">
        <f t="shared" si="4"/>
        <v>1420.2380952380952</v>
      </c>
      <c r="E122">
        <v>118</v>
      </c>
      <c r="F122">
        <f t="shared" si="5"/>
        <v>5.8999999999999997E-2</v>
      </c>
      <c r="G122" s="6">
        <f t="shared" si="7"/>
        <v>147531.11224860768</v>
      </c>
      <c r="H122">
        <f t="shared" si="6"/>
        <v>2.7618838446134039E-2</v>
      </c>
    </row>
    <row r="123" spans="1:8" x14ac:dyDescent="0.25">
      <c r="A123" s="12">
        <v>451</v>
      </c>
      <c r="B123">
        <v>1095</v>
      </c>
      <c r="C123">
        <v>0.77</v>
      </c>
      <c r="D123" s="6">
        <f t="shared" si="4"/>
        <v>1422.077922077922</v>
      </c>
      <c r="E123">
        <v>119</v>
      </c>
      <c r="F123">
        <f t="shared" si="5"/>
        <v>5.9499999999999997E-2</v>
      </c>
      <c r="G123" s="6">
        <f t="shared" si="7"/>
        <v>148953.19017068559</v>
      </c>
      <c r="H123">
        <f t="shared" si="6"/>
        <v>2.7885061209516306E-2</v>
      </c>
    </row>
    <row r="124" spans="1:8" x14ac:dyDescent="0.25">
      <c r="A124" s="12">
        <v>1223</v>
      </c>
      <c r="B124">
        <v>1854</v>
      </c>
      <c r="C124">
        <v>1.3</v>
      </c>
      <c r="D124" s="6">
        <f t="shared" si="4"/>
        <v>1426.1538461538462</v>
      </c>
      <c r="E124">
        <v>120</v>
      </c>
      <c r="F124">
        <f t="shared" si="5"/>
        <v>0.06</v>
      </c>
      <c r="G124" s="6">
        <f t="shared" si="7"/>
        <v>150379.34401683943</v>
      </c>
      <c r="H124">
        <f t="shared" si="6"/>
        <v>2.8152047013906372E-2</v>
      </c>
    </row>
    <row r="125" spans="1:8" x14ac:dyDescent="0.25">
      <c r="A125" s="12">
        <v>340</v>
      </c>
      <c r="B125">
        <v>1858</v>
      </c>
      <c r="C125">
        <v>1.3</v>
      </c>
      <c r="D125" s="6">
        <f t="shared" si="4"/>
        <v>1429.2307692307693</v>
      </c>
      <c r="E125">
        <v>121</v>
      </c>
      <c r="F125">
        <f t="shared" si="5"/>
        <v>6.0499999999999998E-2</v>
      </c>
      <c r="G125" s="6">
        <f t="shared" si="7"/>
        <v>151808.57478607021</v>
      </c>
      <c r="H125">
        <f t="shared" si="6"/>
        <v>2.8419608839449384E-2</v>
      </c>
    </row>
    <row r="126" spans="1:8" x14ac:dyDescent="0.25">
      <c r="A126" s="12">
        <v>710</v>
      </c>
      <c r="B126">
        <v>1101</v>
      </c>
      <c r="C126">
        <v>0.77</v>
      </c>
      <c r="D126" s="6">
        <f t="shared" si="4"/>
        <v>1429.8701298701299</v>
      </c>
      <c r="E126">
        <v>122</v>
      </c>
      <c r="F126">
        <f t="shared" si="5"/>
        <v>6.0999999999999999E-2</v>
      </c>
      <c r="G126" s="6">
        <f t="shared" si="7"/>
        <v>153238.44491594034</v>
      </c>
      <c r="H126">
        <f t="shared" si="6"/>
        <v>2.8687290357699503E-2</v>
      </c>
    </row>
    <row r="127" spans="1:8" x14ac:dyDescent="0.25">
      <c r="A127" s="12">
        <v>1627</v>
      </c>
      <c r="B127">
        <v>3118</v>
      </c>
      <c r="C127">
        <v>2.1800000000000002</v>
      </c>
      <c r="D127" s="6">
        <f t="shared" si="4"/>
        <v>1430.275229357798</v>
      </c>
      <c r="E127">
        <v>123</v>
      </c>
      <c r="F127">
        <f t="shared" si="5"/>
        <v>6.1499999999999999E-2</v>
      </c>
      <c r="G127" s="6">
        <f t="shared" si="7"/>
        <v>154668.72014529814</v>
      </c>
      <c r="H127">
        <f t="shared" si="6"/>
        <v>2.8955047713358651E-2</v>
      </c>
    </row>
    <row r="128" spans="1:8" x14ac:dyDescent="0.25">
      <c r="A128" s="12">
        <v>1981</v>
      </c>
      <c r="B128">
        <v>3122</v>
      </c>
      <c r="C128">
        <v>2.1800000000000002</v>
      </c>
      <c r="D128" s="6">
        <f t="shared" si="4"/>
        <v>1432.1100917431193</v>
      </c>
      <c r="E128">
        <v>124</v>
      </c>
      <c r="F128">
        <f t="shared" si="5"/>
        <v>6.2E-2</v>
      </c>
      <c r="G128" s="6">
        <f t="shared" si="7"/>
        <v>156100.83023704126</v>
      </c>
      <c r="H128">
        <f t="shared" si="6"/>
        <v>2.9223148567870474E-2</v>
      </c>
    </row>
    <row r="129" spans="1:8" x14ac:dyDescent="0.25">
      <c r="A129" s="12">
        <v>257</v>
      </c>
      <c r="B129">
        <v>1868</v>
      </c>
      <c r="C129">
        <v>1.3</v>
      </c>
      <c r="D129" s="6">
        <f t="shared" si="4"/>
        <v>1436.9230769230769</v>
      </c>
      <c r="E129">
        <v>125</v>
      </c>
      <c r="F129">
        <f t="shared" si="5"/>
        <v>6.25E-2</v>
      </c>
      <c r="G129" s="6">
        <f t="shared" si="7"/>
        <v>157537.75331396432</v>
      </c>
      <c r="H129">
        <f t="shared" si="6"/>
        <v>2.9492150446295849E-2</v>
      </c>
    </row>
    <row r="130" spans="1:8" x14ac:dyDescent="0.25">
      <c r="A130" s="12">
        <v>1791</v>
      </c>
      <c r="B130">
        <v>1869</v>
      </c>
      <c r="C130">
        <v>1.3</v>
      </c>
      <c r="D130" s="6">
        <f t="shared" si="4"/>
        <v>1437.6923076923076</v>
      </c>
      <c r="E130">
        <v>126</v>
      </c>
      <c r="F130">
        <f t="shared" si="5"/>
        <v>6.3E-2</v>
      </c>
      <c r="G130" s="6">
        <f t="shared" si="7"/>
        <v>158975.44562165663</v>
      </c>
      <c r="H130">
        <f t="shared" si="6"/>
        <v>2.976129633000946E-2</v>
      </c>
    </row>
    <row r="131" spans="1:8" x14ac:dyDescent="0.25">
      <c r="A131" s="12">
        <v>1217</v>
      </c>
      <c r="B131">
        <v>1879</v>
      </c>
      <c r="C131">
        <v>1.3</v>
      </c>
      <c r="D131" s="6">
        <f t="shared" si="4"/>
        <v>1445.3846153846152</v>
      </c>
      <c r="E131">
        <v>127</v>
      </c>
      <c r="F131">
        <f t="shared" si="5"/>
        <v>6.3500000000000001E-2</v>
      </c>
      <c r="G131" s="6">
        <f t="shared" si="7"/>
        <v>160420.83023704126</v>
      </c>
      <c r="H131">
        <f t="shared" si="6"/>
        <v>3.0031882266605435E-2</v>
      </c>
    </row>
    <row r="132" spans="1:8" x14ac:dyDescent="0.25">
      <c r="A132" s="12">
        <v>1021</v>
      </c>
      <c r="B132">
        <v>1880</v>
      </c>
      <c r="C132">
        <v>1.3</v>
      </c>
      <c r="D132" s="6">
        <f t="shared" si="4"/>
        <v>1446.1538461538462</v>
      </c>
      <c r="E132">
        <v>128</v>
      </c>
      <c r="F132">
        <f t="shared" si="5"/>
        <v>6.4000000000000001E-2</v>
      </c>
      <c r="G132" s="6">
        <f t="shared" si="7"/>
        <v>161866.9840831951</v>
      </c>
      <c r="H132">
        <f t="shared" si="6"/>
        <v>3.0302612208489645E-2</v>
      </c>
    </row>
    <row r="133" spans="1:8" x14ac:dyDescent="0.25">
      <c r="A133" s="12">
        <v>737</v>
      </c>
      <c r="B133">
        <v>3155</v>
      </c>
      <c r="C133">
        <v>2.1800000000000002</v>
      </c>
      <c r="D133" s="6">
        <f t="shared" ref="D133:D196" si="8">B133/C133</f>
        <v>1447.2477064220182</v>
      </c>
      <c r="E133">
        <v>129</v>
      </c>
      <c r="F133">
        <f t="shared" si="5"/>
        <v>6.4500000000000002E-2</v>
      </c>
      <c r="G133" s="6">
        <f t="shared" si="7"/>
        <v>163314.23178961713</v>
      </c>
      <c r="H133">
        <f t="shared" si="6"/>
        <v>3.0573546928536029E-2</v>
      </c>
    </row>
    <row r="134" spans="1:8" x14ac:dyDescent="0.25">
      <c r="A134" s="12">
        <v>1037</v>
      </c>
      <c r="B134">
        <v>1887</v>
      </c>
      <c r="C134">
        <v>1.3</v>
      </c>
      <c r="D134" s="6">
        <f t="shared" si="8"/>
        <v>1451.5384615384614</v>
      </c>
      <c r="E134">
        <v>130</v>
      </c>
      <c r="F134">
        <f t="shared" ref="F134:F197" si="9">E134/$E$2004</f>
        <v>6.5000000000000002E-2</v>
      </c>
      <c r="G134" s="6">
        <f t="shared" si="7"/>
        <v>164765.7702511556</v>
      </c>
      <c r="H134">
        <f t="shared" ref="H134:H197" si="10">G134/$G$2004</f>
        <v>3.0845284907437893E-2</v>
      </c>
    </row>
    <row r="135" spans="1:8" x14ac:dyDescent="0.25">
      <c r="A135" s="12">
        <v>702</v>
      </c>
      <c r="B135">
        <v>3172</v>
      </c>
      <c r="C135">
        <v>2.1800000000000002</v>
      </c>
      <c r="D135" s="6">
        <f t="shared" si="8"/>
        <v>1455.0458715596328</v>
      </c>
      <c r="E135">
        <v>131</v>
      </c>
      <c r="F135">
        <f t="shared" si="9"/>
        <v>6.5500000000000003E-2</v>
      </c>
      <c r="G135" s="6">
        <f t="shared" ref="G135:G198" si="11">G134+D135</f>
        <v>166220.81612271525</v>
      </c>
      <c r="H135">
        <f t="shared" si="10"/>
        <v>3.1117679497608141E-2</v>
      </c>
    </row>
    <row r="136" spans="1:8" x14ac:dyDescent="0.25">
      <c r="A136" s="12">
        <v>1104</v>
      </c>
      <c r="B136">
        <v>3176</v>
      </c>
      <c r="C136">
        <v>2.1800000000000002</v>
      </c>
      <c r="D136" s="6">
        <f t="shared" si="8"/>
        <v>1456.880733944954</v>
      </c>
      <c r="E136">
        <v>132</v>
      </c>
      <c r="F136">
        <f t="shared" si="9"/>
        <v>6.6000000000000003E-2</v>
      </c>
      <c r="G136" s="6">
        <f t="shared" si="11"/>
        <v>167677.69685666019</v>
      </c>
      <c r="H136">
        <f t="shared" si="10"/>
        <v>3.1390417586631053E-2</v>
      </c>
    </row>
    <row r="137" spans="1:8" x14ac:dyDescent="0.25">
      <c r="A137" s="12">
        <v>1799</v>
      </c>
      <c r="B137">
        <v>3190</v>
      </c>
      <c r="C137">
        <v>2.1800000000000002</v>
      </c>
      <c r="D137" s="6">
        <f t="shared" si="8"/>
        <v>1463.3027522935779</v>
      </c>
      <c r="E137">
        <v>133</v>
      </c>
      <c r="F137">
        <f t="shared" si="9"/>
        <v>6.6500000000000004E-2</v>
      </c>
      <c r="G137" s="6">
        <f t="shared" si="11"/>
        <v>169140.99960895377</v>
      </c>
      <c r="H137">
        <f t="shared" si="10"/>
        <v>3.1664357921638332E-2</v>
      </c>
    </row>
    <row r="138" spans="1:8" x14ac:dyDescent="0.25">
      <c r="A138" s="12">
        <v>441</v>
      </c>
      <c r="B138">
        <v>3195</v>
      </c>
      <c r="C138">
        <v>2.1800000000000002</v>
      </c>
      <c r="D138" s="6">
        <f t="shared" si="8"/>
        <v>1465.5963302752293</v>
      </c>
      <c r="E138">
        <v>134</v>
      </c>
      <c r="F138">
        <f t="shared" si="9"/>
        <v>6.7000000000000004E-2</v>
      </c>
      <c r="G138" s="6">
        <f t="shared" si="11"/>
        <v>170606.59593922901</v>
      </c>
      <c r="H138">
        <f t="shared" si="10"/>
        <v>3.1938727630211453E-2</v>
      </c>
    </row>
    <row r="139" spans="1:8" x14ac:dyDescent="0.25">
      <c r="A139" s="12">
        <v>1469</v>
      </c>
      <c r="B139">
        <v>2472</v>
      </c>
      <c r="C139">
        <v>1.68</v>
      </c>
      <c r="D139" s="6">
        <f t="shared" si="8"/>
        <v>1471.4285714285716</v>
      </c>
      <c r="E139">
        <v>135</v>
      </c>
      <c r="F139">
        <f t="shared" si="9"/>
        <v>6.7500000000000004E-2</v>
      </c>
      <c r="G139" s="6">
        <f t="shared" si="11"/>
        <v>172078.02451065759</v>
      </c>
      <c r="H139">
        <f t="shared" si="10"/>
        <v>3.2214189174423431E-2</v>
      </c>
    </row>
    <row r="140" spans="1:8" x14ac:dyDescent="0.25">
      <c r="A140" s="12">
        <v>1107</v>
      </c>
      <c r="B140">
        <v>1473</v>
      </c>
      <c r="C140">
        <v>1</v>
      </c>
      <c r="D140" s="6">
        <f t="shared" si="8"/>
        <v>1473</v>
      </c>
      <c r="E140">
        <v>136</v>
      </c>
      <c r="F140">
        <f t="shared" si="9"/>
        <v>6.8000000000000005E-2</v>
      </c>
      <c r="G140" s="6">
        <f t="shared" si="11"/>
        <v>173551.02451065759</v>
      </c>
      <c r="H140">
        <f t="shared" si="10"/>
        <v>3.2489944900867082E-2</v>
      </c>
    </row>
    <row r="141" spans="1:8" x14ac:dyDescent="0.25">
      <c r="A141" s="12">
        <v>1832</v>
      </c>
      <c r="B141">
        <v>3212</v>
      </c>
      <c r="C141">
        <v>2.1800000000000002</v>
      </c>
      <c r="D141" s="6">
        <f t="shared" si="8"/>
        <v>1473.394495412844</v>
      </c>
      <c r="E141">
        <v>137</v>
      </c>
      <c r="F141">
        <f t="shared" si="9"/>
        <v>6.8500000000000005E-2</v>
      </c>
      <c r="G141" s="6">
        <f t="shared" si="11"/>
        <v>175024.41900607044</v>
      </c>
      <c r="H141">
        <f t="shared" si="10"/>
        <v>3.2765774479564067E-2</v>
      </c>
    </row>
    <row r="142" spans="1:8" x14ac:dyDescent="0.25">
      <c r="A142" s="12">
        <v>1692</v>
      </c>
      <c r="B142">
        <v>1920</v>
      </c>
      <c r="C142">
        <v>1.3</v>
      </c>
      <c r="D142" s="6">
        <f t="shared" si="8"/>
        <v>1476.9230769230769</v>
      </c>
      <c r="E142">
        <v>138</v>
      </c>
      <c r="F142">
        <f t="shared" si="9"/>
        <v>6.9000000000000006E-2</v>
      </c>
      <c r="G142" s="6">
        <f t="shared" si="11"/>
        <v>176501.34208299351</v>
      </c>
      <c r="H142">
        <f t="shared" si="10"/>
        <v>3.3042264632977728E-2</v>
      </c>
    </row>
    <row r="143" spans="1:8" x14ac:dyDescent="0.25">
      <c r="A143" s="12">
        <v>92</v>
      </c>
      <c r="B143">
        <v>2487</v>
      </c>
      <c r="C143">
        <v>1.68</v>
      </c>
      <c r="D143" s="6">
        <f t="shared" si="8"/>
        <v>1480.3571428571429</v>
      </c>
      <c r="E143">
        <v>139</v>
      </c>
      <c r="F143">
        <f t="shared" si="9"/>
        <v>6.9500000000000006E-2</v>
      </c>
      <c r="G143" s="6">
        <f t="shared" si="11"/>
        <v>177981.69922585064</v>
      </c>
      <c r="H143">
        <f t="shared" si="10"/>
        <v>3.3319397667142439E-2</v>
      </c>
    </row>
    <row r="144" spans="1:8" x14ac:dyDescent="0.25">
      <c r="A144" s="12">
        <v>1844</v>
      </c>
      <c r="B144">
        <v>1925</v>
      </c>
      <c r="C144">
        <v>1.3</v>
      </c>
      <c r="D144" s="6">
        <f t="shared" si="8"/>
        <v>1480.7692307692307</v>
      </c>
      <c r="E144">
        <v>140</v>
      </c>
      <c r="F144">
        <f t="shared" si="9"/>
        <v>7.0000000000000007E-2</v>
      </c>
      <c r="G144" s="6">
        <f t="shared" si="11"/>
        <v>179462.46845661986</v>
      </c>
      <c r="H144">
        <f t="shared" si="10"/>
        <v>3.3596607846997285E-2</v>
      </c>
    </row>
    <row r="145" spans="1:8" x14ac:dyDescent="0.25">
      <c r="A145" s="12">
        <v>1725</v>
      </c>
      <c r="B145">
        <v>2488</v>
      </c>
      <c r="C145">
        <v>1.68</v>
      </c>
      <c r="D145" s="6">
        <f t="shared" si="8"/>
        <v>1480.952380952381</v>
      </c>
      <c r="E145">
        <v>141</v>
      </c>
      <c r="F145">
        <f t="shared" si="9"/>
        <v>7.0499999999999993E-2</v>
      </c>
      <c r="G145" s="6">
        <f t="shared" si="11"/>
        <v>180943.42083757222</v>
      </c>
      <c r="H145">
        <f t="shared" si="10"/>
        <v>3.387385231382551E-2</v>
      </c>
    </row>
    <row r="146" spans="1:8" x14ac:dyDescent="0.25">
      <c r="A146" s="12">
        <v>1252</v>
      </c>
      <c r="B146">
        <v>1928</v>
      </c>
      <c r="C146">
        <v>1.3</v>
      </c>
      <c r="D146" s="6">
        <f t="shared" si="8"/>
        <v>1483.0769230769231</v>
      </c>
      <c r="E146">
        <v>142</v>
      </c>
      <c r="F146">
        <f t="shared" si="9"/>
        <v>7.0999999999999994E-2</v>
      </c>
      <c r="G146" s="6">
        <f t="shared" si="11"/>
        <v>182426.49776064916</v>
      </c>
      <c r="H146">
        <f t="shared" si="10"/>
        <v>3.4151494509545063E-2</v>
      </c>
    </row>
    <row r="147" spans="1:8" x14ac:dyDescent="0.25">
      <c r="A147" s="12">
        <v>858</v>
      </c>
      <c r="B147">
        <v>1484</v>
      </c>
      <c r="C147">
        <v>1</v>
      </c>
      <c r="D147" s="6">
        <f t="shared" si="8"/>
        <v>1484</v>
      </c>
      <c r="E147">
        <v>143</v>
      </c>
      <c r="F147">
        <f t="shared" si="9"/>
        <v>7.1499999999999994E-2</v>
      </c>
      <c r="G147" s="6">
        <f t="shared" si="11"/>
        <v>183910.49776064916</v>
      </c>
      <c r="H147">
        <f t="shared" si="10"/>
        <v>3.4429309511610502E-2</v>
      </c>
    </row>
    <row r="148" spans="1:8" x14ac:dyDescent="0.25">
      <c r="A148" s="12">
        <v>624</v>
      </c>
      <c r="B148">
        <v>2498</v>
      </c>
      <c r="C148">
        <v>1.68</v>
      </c>
      <c r="D148" s="6">
        <f t="shared" si="8"/>
        <v>1486.9047619047619</v>
      </c>
      <c r="E148">
        <v>144</v>
      </c>
      <c r="F148">
        <f t="shared" si="9"/>
        <v>7.1999999999999995E-2</v>
      </c>
      <c r="G148" s="6">
        <f t="shared" si="11"/>
        <v>185397.40252255392</v>
      </c>
      <c r="H148">
        <f t="shared" si="10"/>
        <v>3.4707668305073894E-2</v>
      </c>
    </row>
    <row r="149" spans="1:8" x14ac:dyDescent="0.25">
      <c r="A149" s="12">
        <v>1914</v>
      </c>
      <c r="B149">
        <v>3247</v>
      </c>
      <c r="C149">
        <v>2.1800000000000002</v>
      </c>
      <c r="D149" s="6">
        <f t="shared" si="8"/>
        <v>1489.4495412844035</v>
      </c>
      <c r="E149">
        <v>145</v>
      </c>
      <c r="F149">
        <f t="shared" si="9"/>
        <v>7.2499999999999995E-2</v>
      </c>
      <c r="G149" s="6">
        <f t="shared" si="11"/>
        <v>186886.85206383833</v>
      </c>
      <c r="H149">
        <f t="shared" si="10"/>
        <v>3.4986503498731773E-2</v>
      </c>
    </row>
    <row r="150" spans="1:8" x14ac:dyDescent="0.25">
      <c r="A150" s="12">
        <v>1651</v>
      </c>
      <c r="B150">
        <v>1937</v>
      </c>
      <c r="C150">
        <v>1.3</v>
      </c>
      <c r="D150" s="6">
        <f t="shared" si="8"/>
        <v>1490</v>
      </c>
      <c r="E150">
        <v>146</v>
      </c>
      <c r="F150">
        <f t="shared" si="9"/>
        <v>7.2999999999999995E-2</v>
      </c>
      <c r="G150" s="6">
        <f t="shared" si="11"/>
        <v>188376.85206383833</v>
      </c>
      <c r="H150">
        <f t="shared" si="10"/>
        <v>3.5265441742045454E-2</v>
      </c>
    </row>
    <row r="151" spans="1:8" x14ac:dyDescent="0.25">
      <c r="A151" s="12">
        <v>391</v>
      </c>
      <c r="B151">
        <v>1491</v>
      </c>
      <c r="C151">
        <v>1</v>
      </c>
      <c r="D151" s="6">
        <f t="shared" si="8"/>
        <v>1491</v>
      </c>
      <c r="E151">
        <v>147</v>
      </c>
      <c r="F151">
        <f t="shared" si="9"/>
        <v>7.3499999999999996E-2</v>
      </c>
      <c r="G151" s="6">
        <f t="shared" si="11"/>
        <v>189867.85206383833</v>
      </c>
      <c r="H151">
        <f t="shared" si="10"/>
        <v>3.5544567192233839E-2</v>
      </c>
    </row>
    <row r="152" spans="1:8" x14ac:dyDescent="0.25">
      <c r="A152" s="12">
        <v>883</v>
      </c>
      <c r="B152">
        <v>2506</v>
      </c>
      <c r="C152">
        <v>1.68</v>
      </c>
      <c r="D152" s="6">
        <f t="shared" si="8"/>
        <v>1491.6666666666667</v>
      </c>
      <c r="E152">
        <v>148</v>
      </c>
      <c r="F152">
        <f t="shared" si="9"/>
        <v>7.3999999999999996E-2</v>
      </c>
      <c r="G152" s="6">
        <f t="shared" si="11"/>
        <v>191359.51873050499</v>
      </c>
      <c r="H152">
        <f t="shared" si="10"/>
        <v>3.5823817447005357E-2</v>
      </c>
    </row>
    <row r="153" spans="1:8" x14ac:dyDescent="0.25">
      <c r="A153" s="12">
        <v>1062</v>
      </c>
      <c r="B153">
        <v>3259</v>
      </c>
      <c r="C153">
        <v>2.1800000000000002</v>
      </c>
      <c r="D153" s="6">
        <f t="shared" si="8"/>
        <v>1494.954128440367</v>
      </c>
      <c r="E153">
        <v>149</v>
      </c>
      <c r="F153">
        <f t="shared" si="9"/>
        <v>7.4499999999999997E-2</v>
      </c>
      <c r="G153" s="6">
        <f t="shared" si="11"/>
        <v>192854.47285894534</v>
      </c>
      <c r="H153">
        <f t="shared" si="10"/>
        <v>3.6103683137221253E-2</v>
      </c>
    </row>
    <row r="154" spans="1:8" x14ac:dyDescent="0.25">
      <c r="A154" s="12">
        <v>342</v>
      </c>
      <c r="B154">
        <v>1496</v>
      </c>
      <c r="C154">
        <v>1</v>
      </c>
      <c r="D154" s="6">
        <f t="shared" si="8"/>
        <v>1496</v>
      </c>
      <c r="E154">
        <v>150</v>
      </c>
      <c r="F154">
        <f t="shared" si="9"/>
        <v>7.4999999999999997E-2</v>
      </c>
      <c r="G154" s="6">
        <f t="shared" si="11"/>
        <v>194350.47285894534</v>
      </c>
      <c r="H154">
        <f t="shared" si="10"/>
        <v>3.6383744621783176E-2</v>
      </c>
    </row>
    <row r="155" spans="1:8" x14ac:dyDescent="0.25">
      <c r="A155" s="12">
        <v>1121</v>
      </c>
      <c r="B155">
        <v>1497</v>
      </c>
      <c r="C155">
        <v>1</v>
      </c>
      <c r="D155" s="6">
        <f t="shared" si="8"/>
        <v>1497</v>
      </c>
      <c r="E155">
        <v>151</v>
      </c>
      <c r="F155">
        <f t="shared" si="9"/>
        <v>7.5499999999999998E-2</v>
      </c>
      <c r="G155" s="6">
        <f t="shared" si="11"/>
        <v>195847.47285894534</v>
      </c>
      <c r="H155">
        <f t="shared" si="10"/>
        <v>3.6663993313219803E-2</v>
      </c>
    </row>
    <row r="156" spans="1:8" x14ac:dyDescent="0.25">
      <c r="A156" s="12">
        <v>1137</v>
      </c>
      <c r="B156">
        <v>3266</v>
      </c>
      <c r="C156">
        <v>2.1800000000000002</v>
      </c>
      <c r="D156" s="6">
        <f t="shared" si="8"/>
        <v>1498.1651376146788</v>
      </c>
      <c r="E156">
        <v>152</v>
      </c>
      <c r="F156">
        <f t="shared" si="9"/>
        <v>7.5999999999999998E-2</v>
      </c>
      <c r="G156" s="6">
        <f t="shared" si="11"/>
        <v>197345.63799656002</v>
      </c>
      <c r="H156">
        <f t="shared" si="10"/>
        <v>3.694446012642788E-2</v>
      </c>
    </row>
    <row r="157" spans="1:8" x14ac:dyDescent="0.25">
      <c r="A157" s="12">
        <v>703</v>
      </c>
      <c r="B157">
        <v>3273</v>
      </c>
      <c r="C157">
        <v>2.1800000000000002</v>
      </c>
      <c r="D157" s="6">
        <f t="shared" si="8"/>
        <v>1501.3761467889908</v>
      </c>
      <c r="E157">
        <v>153</v>
      </c>
      <c r="F157">
        <f t="shared" si="9"/>
        <v>7.6499999999999999E-2</v>
      </c>
      <c r="G157" s="6">
        <f t="shared" si="11"/>
        <v>198847.01414334902</v>
      </c>
      <c r="H157">
        <f t="shared" si="10"/>
        <v>3.722552806262814E-2</v>
      </c>
    </row>
    <row r="158" spans="1:8" x14ac:dyDescent="0.25">
      <c r="A158" s="12">
        <v>1489</v>
      </c>
      <c r="B158">
        <v>3275</v>
      </c>
      <c r="C158">
        <v>2.1800000000000002</v>
      </c>
      <c r="D158" s="6">
        <f t="shared" si="8"/>
        <v>1502.2935779816512</v>
      </c>
      <c r="E158">
        <v>154</v>
      </c>
      <c r="F158">
        <f t="shared" si="9"/>
        <v>7.6999999999999999E-2</v>
      </c>
      <c r="G158" s="6">
        <f t="shared" si="11"/>
        <v>200349.30772133067</v>
      </c>
      <c r="H158">
        <f t="shared" si="10"/>
        <v>3.7506767748254725E-2</v>
      </c>
    </row>
    <row r="159" spans="1:8" x14ac:dyDescent="0.25">
      <c r="A159" s="12">
        <v>1373</v>
      </c>
      <c r="B159">
        <v>1503</v>
      </c>
      <c r="C159">
        <v>1</v>
      </c>
      <c r="D159" s="6">
        <f t="shared" si="8"/>
        <v>1503</v>
      </c>
      <c r="E159">
        <v>155</v>
      </c>
      <c r="F159">
        <f t="shared" si="9"/>
        <v>7.7499999999999999E-2</v>
      </c>
      <c r="G159" s="6">
        <f t="shared" si="11"/>
        <v>201852.30772133067</v>
      </c>
      <c r="H159">
        <f t="shared" si="10"/>
        <v>3.7788139680939602E-2</v>
      </c>
    </row>
    <row r="160" spans="1:8" x14ac:dyDescent="0.25">
      <c r="A160" s="12">
        <v>1714</v>
      </c>
      <c r="B160">
        <v>1958</v>
      </c>
      <c r="C160">
        <v>1.3</v>
      </c>
      <c r="D160" s="6">
        <f t="shared" si="8"/>
        <v>1506.1538461538462</v>
      </c>
      <c r="E160">
        <v>156</v>
      </c>
      <c r="F160">
        <f t="shared" si="9"/>
        <v>7.8E-2</v>
      </c>
      <c r="G160" s="6">
        <f t="shared" si="11"/>
        <v>203358.46156748451</v>
      </c>
      <c r="H160">
        <f t="shared" si="10"/>
        <v>3.8070102035306239E-2</v>
      </c>
    </row>
    <row r="161" spans="1:8" x14ac:dyDescent="0.25">
      <c r="A161" s="12">
        <v>1091</v>
      </c>
      <c r="B161">
        <v>1162</v>
      </c>
      <c r="C161">
        <v>0.77</v>
      </c>
      <c r="D161" s="6">
        <f t="shared" si="8"/>
        <v>1509.090909090909</v>
      </c>
      <c r="E161">
        <v>157</v>
      </c>
      <c r="F161">
        <f t="shared" si="9"/>
        <v>7.85E-2</v>
      </c>
      <c r="G161" s="6">
        <f t="shared" si="11"/>
        <v>204867.55247657542</v>
      </c>
      <c r="H161">
        <f t="shared" si="10"/>
        <v>3.8352614228046145E-2</v>
      </c>
    </row>
    <row r="162" spans="1:8" x14ac:dyDescent="0.25">
      <c r="A162" s="12">
        <v>1497</v>
      </c>
      <c r="B162">
        <v>1510</v>
      </c>
      <c r="C162">
        <v>1</v>
      </c>
      <c r="D162" s="6">
        <f t="shared" si="8"/>
        <v>1510</v>
      </c>
      <c r="E162">
        <v>158</v>
      </c>
      <c r="F162">
        <f t="shared" si="9"/>
        <v>7.9000000000000001E-2</v>
      </c>
      <c r="G162" s="6">
        <f t="shared" si="11"/>
        <v>206377.55247657542</v>
      </c>
      <c r="H162">
        <f t="shared" si="10"/>
        <v>3.8635296608853967E-2</v>
      </c>
    </row>
    <row r="163" spans="1:8" x14ac:dyDescent="0.25">
      <c r="A163" s="12">
        <v>853</v>
      </c>
      <c r="B163">
        <v>2539</v>
      </c>
      <c r="C163">
        <v>1.68</v>
      </c>
      <c r="D163" s="6">
        <f t="shared" si="8"/>
        <v>1511.3095238095239</v>
      </c>
      <c r="E163">
        <v>159</v>
      </c>
      <c r="F163">
        <f t="shared" si="9"/>
        <v>7.9500000000000001E-2</v>
      </c>
      <c r="G163" s="6">
        <f t="shared" si="11"/>
        <v>207888.86200038495</v>
      </c>
      <c r="H163">
        <f t="shared" si="10"/>
        <v>3.8918224141521525E-2</v>
      </c>
    </row>
    <row r="164" spans="1:8" x14ac:dyDescent="0.25">
      <c r="A164" s="12">
        <v>409</v>
      </c>
      <c r="B164">
        <v>3295</v>
      </c>
      <c r="C164">
        <v>2.1800000000000002</v>
      </c>
      <c r="D164" s="6">
        <f t="shared" si="8"/>
        <v>1511.4678899082567</v>
      </c>
      <c r="E164">
        <v>160</v>
      </c>
      <c r="F164">
        <f t="shared" si="9"/>
        <v>0.08</v>
      </c>
      <c r="G164" s="6">
        <f t="shared" si="11"/>
        <v>209400.32989029321</v>
      </c>
      <c r="H164">
        <f t="shared" si="10"/>
        <v>3.9201181321411489E-2</v>
      </c>
    </row>
    <row r="165" spans="1:8" x14ac:dyDescent="0.25">
      <c r="A165" s="12">
        <v>1742</v>
      </c>
      <c r="B165">
        <v>1165</v>
      </c>
      <c r="C165">
        <v>0.77</v>
      </c>
      <c r="D165" s="6">
        <f t="shared" si="8"/>
        <v>1512.987012987013</v>
      </c>
      <c r="E165">
        <v>161</v>
      </c>
      <c r="F165">
        <f t="shared" si="9"/>
        <v>8.0500000000000002E-2</v>
      </c>
      <c r="G165" s="6">
        <f t="shared" si="11"/>
        <v>210913.31690328024</v>
      </c>
      <c r="H165">
        <f t="shared" si="10"/>
        <v>3.9484422891585318E-2</v>
      </c>
    </row>
    <row r="166" spans="1:8" x14ac:dyDescent="0.25">
      <c r="A166" s="12">
        <v>1693</v>
      </c>
      <c r="B166">
        <v>1514</v>
      </c>
      <c r="C166">
        <v>1</v>
      </c>
      <c r="D166" s="6">
        <f t="shared" si="8"/>
        <v>1514</v>
      </c>
      <c r="E166">
        <v>162</v>
      </c>
      <c r="F166">
        <f t="shared" si="9"/>
        <v>8.1000000000000003E-2</v>
      </c>
      <c r="G166" s="6">
        <f t="shared" si="11"/>
        <v>212427.31690328024</v>
      </c>
      <c r="H166">
        <f t="shared" si="10"/>
        <v>3.9767854099891968E-2</v>
      </c>
    </row>
    <row r="167" spans="1:8" x14ac:dyDescent="0.25">
      <c r="A167" s="12">
        <v>1822</v>
      </c>
      <c r="B167">
        <v>1520</v>
      </c>
      <c r="C167">
        <v>1</v>
      </c>
      <c r="D167" s="6">
        <f t="shared" si="8"/>
        <v>1520</v>
      </c>
      <c r="E167">
        <v>163</v>
      </c>
      <c r="F167">
        <f t="shared" si="9"/>
        <v>8.1500000000000003E-2</v>
      </c>
      <c r="G167" s="6">
        <f t="shared" si="11"/>
        <v>213947.31690328024</v>
      </c>
      <c r="H167">
        <f t="shared" si="10"/>
        <v>4.0052408549446861E-2</v>
      </c>
    </row>
    <row r="168" spans="1:8" x14ac:dyDescent="0.25">
      <c r="A168" s="12">
        <v>1924</v>
      </c>
      <c r="B168">
        <v>1981</v>
      </c>
      <c r="C168">
        <v>1.3</v>
      </c>
      <c r="D168" s="6">
        <f t="shared" si="8"/>
        <v>1523.8461538461538</v>
      </c>
      <c r="E168">
        <v>164</v>
      </c>
      <c r="F168">
        <f t="shared" si="9"/>
        <v>8.2000000000000003E-2</v>
      </c>
      <c r="G168" s="6">
        <f t="shared" si="11"/>
        <v>215471.1630571264</v>
      </c>
      <c r="H168">
        <f t="shared" si="10"/>
        <v>4.0337683025442939E-2</v>
      </c>
    </row>
    <row r="169" spans="1:8" x14ac:dyDescent="0.25">
      <c r="A169" s="12">
        <v>1035</v>
      </c>
      <c r="B169">
        <v>3324</v>
      </c>
      <c r="C169">
        <v>2.1800000000000002</v>
      </c>
      <c r="D169" s="6">
        <f t="shared" si="8"/>
        <v>1524.7706422018348</v>
      </c>
      <c r="E169">
        <v>165</v>
      </c>
      <c r="F169">
        <f t="shared" si="9"/>
        <v>8.2500000000000004E-2</v>
      </c>
      <c r="G169" s="6">
        <f t="shared" si="11"/>
        <v>216995.93369932822</v>
      </c>
      <c r="H169">
        <f t="shared" si="10"/>
        <v>4.0623130572014783E-2</v>
      </c>
    </row>
    <row r="170" spans="1:8" x14ac:dyDescent="0.25">
      <c r="A170" s="12">
        <v>559</v>
      </c>
      <c r="B170">
        <v>1991</v>
      </c>
      <c r="C170">
        <v>1.3</v>
      </c>
      <c r="D170" s="6">
        <f t="shared" si="8"/>
        <v>1531.5384615384614</v>
      </c>
      <c r="E170">
        <v>166</v>
      </c>
      <c r="F170">
        <f t="shared" si="9"/>
        <v>8.3000000000000004E-2</v>
      </c>
      <c r="G170" s="6">
        <f t="shared" si="11"/>
        <v>218527.47216086669</v>
      </c>
      <c r="H170">
        <f t="shared" si="10"/>
        <v>4.0909845100893218E-2</v>
      </c>
    </row>
    <row r="171" spans="1:8" x14ac:dyDescent="0.25">
      <c r="A171" s="12">
        <v>821</v>
      </c>
      <c r="B171">
        <v>1532</v>
      </c>
      <c r="C171">
        <v>1</v>
      </c>
      <c r="D171" s="6">
        <f t="shared" si="8"/>
        <v>1532</v>
      </c>
      <c r="E171">
        <v>167</v>
      </c>
      <c r="F171">
        <f t="shared" si="9"/>
        <v>8.3500000000000005E-2</v>
      </c>
      <c r="G171" s="6">
        <f t="shared" si="11"/>
        <v>220059.47216086669</v>
      </c>
      <c r="H171">
        <f t="shared" si="10"/>
        <v>4.1196646032944602E-2</v>
      </c>
    </row>
    <row r="172" spans="1:8" x14ac:dyDescent="0.25">
      <c r="A172" s="12">
        <v>1009</v>
      </c>
      <c r="B172">
        <v>2584</v>
      </c>
      <c r="C172">
        <v>1.68</v>
      </c>
      <c r="D172" s="6">
        <f t="shared" si="8"/>
        <v>1538.0952380952381</v>
      </c>
      <c r="E172">
        <v>168</v>
      </c>
      <c r="F172">
        <f t="shared" si="9"/>
        <v>8.4000000000000005E-2</v>
      </c>
      <c r="G172" s="6">
        <f t="shared" si="11"/>
        <v>221597.56739896192</v>
      </c>
      <c r="H172">
        <f t="shared" si="10"/>
        <v>4.1484588035470386E-2</v>
      </c>
    </row>
    <row r="173" spans="1:8" x14ac:dyDescent="0.25">
      <c r="A173" s="12">
        <v>373</v>
      </c>
      <c r="B173">
        <v>2585</v>
      </c>
      <c r="C173">
        <v>1.68</v>
      </c>
      <c r="D173" s="6">
        <f t="shared" si="8"/>
        <v>1538.6904761904761</v>
      </c>
      <c r="E173">
        <v>169</v>
      </c>
      <c r="F173">
        <f t="shared" si="9"/>
        <v>8.4500000000000006E-2</v>
      </c>
      <c r="G173" s="6">
        <f t="shared" si="11"/>
        <v>223136.2578751524</v>
      </c>
      <c r="H173">
        <f t="shared" si="10"/>
        <v>4.1772641470659684E-2</v>
      </c>
    </row>
    <row r="174" spans="1:8" x14ac:dyDescent="0.25">
      <c r="A174" s="12">
        <v>1529</v>
      </c>
      <c r="B174">
        <v>2585</v>
      </c>
      <c r="C174">
        <v>1.68</v>
      </c>
      <c r="D174" s="6">
        <f t="shared" si="8"/>
        <v>1538.6904761904761</v>
      </c>
      <c r="E174">
        <v>170</v>
      </c>
      <c r="F174">
        <f t="shared" si="9"/>
        <v>8.5000000000000006E-2</v>
      </c>
      <c r="G174" s="6">
        <f t="shared" si="11"/>
        <v>224674.94835134287</v>
      </c>
      <c r="H174">
        <f t="shared" si="10"/>
        <v>4.2060694905848989E-2</v>
      </c>
    </row>
    <row r="175" spans="1:8" x14ac:dyDescent="0.25">
      <c r="A175" s="12">
        <v>1063</v>
      </c>
      <c r="B175">
        <v>1539</v>
      </c>
      <c r="C175">
        <v>1</v>
      </c>
      <c r="D175" s="6">
        <f t="shared" si="8"/>
        <v>1539</v>
      </c>
      <c r="E175">
        <v>171</v>
      </c>
      <c r="F175">
        <f t="shared" si="9"/>
        <v>8.5500000000000007E-2</v>
      </c>
      <c r="G175" s="6">
        <f t="shared" si="11"/>
        <v>226213.94835134287</v>
      </c>
      <c r="H175">
        <f t="shared" si="10"/>
        <v>4.2348806286023312E-2</v>
      </c>
    </row>
    <row r="176" spans="1:8" x14ac:dyDescent="0.25">
      <c r="A176" s="12">
        <v>1046</v>
      </c>
      <c r="B176">
        <v>1541</v>
      </c>
      <c r="C176">
        <v>1</v>
      </c>
      <c r="D176" s="6">
        <f t="shared" si="8"/>
        <v>1541</v>
      </c>
      <c r="E176">
        <v>172</v>
      </c>
      <c r="F176">
        <f t="shared" si="9"/>
        <v>8.5999999999999993E-2</v>
      </c>
      <c r="G176" s="6">
        <f t="shared" si="11"/>
        <v>227754.94835134287</v>
      </c>
      <c r="H176">
        <f t="shared" si="10"/>
        <v>4.2637292079947056E-2</v>
      </c>
    </row>
    <row r="177" spans="1:8" x14ac:dyDescent="0.25">
      <c r="A177" s="12">
        <v>1575</v>
      </c>
      <c r="B177">
        <v>1543</v>
      </c>
      <c r="C177">
        <v>1</v>
      </c>
      <c r="D177" s="6">
        <f t="shared" si="8"/>
        <v>1543</v>
      </c>
      <c r="E177">
        <v>173</v>
      </c>
      <c r="F177">
        <f t="shared" si="9"/>
        <v>8.6499999999999994E-2</v>
      </c>
      <c r="G177" s="6">
        <f t="shared" si="11"/>
        <v>229297.94835134287</v>
      </c>
      <c r="H177">
        <f t="shared" si="10"/>
        <v>4.2926152287620215E-2</v>
      </c>
    </row>
    <row r="178" spans="1:8" x14ac:dyDescent="0.25">
      <c r="A178" s="12">
        <v>1807</v>
      </c>
      <c r="B178">
        <v>2594</v>
      </c>
      <c r="C178">
        <v>1.68</v>
      </c>
      <c r="D178" s="6">
        <f t="shared" si="8"/>
        <v>1544.047619047619</v>
      </c>
      <c r="E178">
        <v>174</v>
      </c>
      <c r="F178">
        <f t="shared" si="9"/>
        <v>8.6999999999999994E-2</v>
      </c>
      <c r="G178" s="6">
        <f t="shared" si="11"/>
        <v>230841.9959703905</v>
      </c>
      <c r="H178">
        <f t="shared" si="10"/>
        <v>4.3215208616781166E-2</v>
      </c>
    </row>
    <row r="179" spans="1:8" x14ac:dyDescent="0.25">
      <c r="A179" s="12">
        <v>1673</v>
      </c>
      <c r="B179">
        <v>1545</v>
      </c>
      <c r="C179">
        <v>1</v>
      </c>
      <c r="D179" s="6">
        <f t="shared" si="8"/>
        <v>1545</v>
      </c>
      <c r="E179">
        <v>175</v>
      </c>
      <c r="F179">
        <f t="shared" si="9"/>
        <v>8.7499999999999994E-2</v>
      </c>
      <c r="G179" s="6">
        <f t="shared" si="11"/>
        <v>232386.9959703905</v>
      </c>
      <c r="H179">
        <f t="shared" si="10"/>
        <v>4.3504443238203738E-2</v>
      </c>
    </row>
    <row r="180" spans="1:8" x14ac:dyDescent="0.25">
      <c r="A180" s="12">
        <v>757</v>
      </c>
      <c r="B180">
        <v>2599</v>
      </c>
      <c r="C180">
        <v>1.68</v>
      </c>
      <c r="D180" s="6">
        <f t="shared" si="8"/>
        <v>1547.0238095238096</v>
      </c>
      <c r="E180">
        <v>176</v>
      </c>
      <c r="F180">
        <f t="shared" si="9"/>
        <v>8.7999999999999995E-2</v>
      </c>
      <c r="G180" s="6">
        <f t="shared" si="11"/>
        <v>233934.01977991432</v>
      </c>
      <c r="H180">
        <f t="shared" si="10"/>
        <v>4.379405673068227E-2</v>
      </c>
    </row>
    <row r="181" spans="1:8" x14ac:dyDescent="0.25">
      <c r="A181" s="12">
        <v>1618</v>
      </c>
      <c r="B181">
        <v>2601</v>
      </c>
      <c r="C181">
        <v>1.68</v>
      </c>
      <c r="D181" s="6">
        <f t="shared" si="8"/>
        <v>1548.2142857142858</v>
      </c>
      <c r="E181">
        <v>177</v>
      </c>
      <c r="F181">
        <f t="shared" si="9"/>
        <v>8.8499999999999995E-2</v>
      </c>
      <c r="G181" s="6">
        <f t="shared" si="11"/>
        <v>235482.23406562861</v>
      </c>
      <c r="H181">
        <f t="shared" si="10"/>
        <v>4.4083893088487827E-2</v>
      </c>
    </row>
    <row r="182" spans="1:8" x14ac:dyDescent="0.25">
      <c r="A182" s="12">
        <v>1705</v>
      </c>
      <c r="B182">
        <v>2016</v>
      </c>
      <c r="C182">
        <v>1.3</v>
      </c>
      <c r="D182" s="6">
        <f t="shared" si="8"/>
        <v>1550.7692307692307</v>
      </c>
      <c r="E182">
        <v>178</v>
      </c>
      <c r="F182">
        <f t="shared" si="9"/>
        <v>8.8999999999999996E-2</v>
      </c>
      <c r="G182" s="6">
        <f t="shared" si="11"/>
        <v>237033.00329639783</v>
      </c>
      <c r="H182">
        <f t="shared" si="10"/>
        <v>4.4374207749572174E-2</v>
      </c>
    </row>
    <row r="183" spans="1:8" x14ac:dyDescent="0.25">
      <c r="A183" s="12">
        <v>810</v>
      </c>
      <c r="B183">
        <v>1551</v>
      </c>
      <c r="C183">
        <v>1</v>
      </c>
      <c r="D183" s="6">
        <f t="shared" si="8"/>
        <v>1551</v>
      </c>
      <c r="E183">
        <v>179</v>
      </c>
      <c r="F183">
        <f t="shared" si="9"/>
        <v>8.9499999999999996E-2</v>
      </c>
      <c r="G183" s="6">
        <f t="shared" si="11"/>
        <v>238584.00329639783</v>
      </c>
      <c r="H183">
        <f t="shared" si="10"/>
        <v>4.4664565612242989E-2</v>
      </c>
    </row>
    <row r="184" spans="1:8" x14ac:dyDescent="0.25">
      <c r="A184" s="12">
        <v>526</v>
      </c>
      <c r="B184">
        <v>1555</v>
      </c>
      <c r="C184">
        <v>1</v>
      </c>
      <c r="D184" s="6">
        <f t="shared" si="8"/>
        <v>1555</v>
      </c>
      <c r="E184">
        <v>180</v>
      </c>
      <c r="F184">
        <f t="shared" si="9"/>
        <v>0.09</v>
      </c>
      <c r="G184" s="6">
        <f t="shared" si="11"/>
        <v>240139.00329639783</v>
      </c>
      <c r="H184">
        <f t="shared" si="10"/>
        <v>4.4955672302412632E-2</v>
      </c>
    </row>
    <row r="185" spans="1:8" x14ac:dyDescent="0.25">
      <c r="A185" s="12">
        <v>160</v>
      </c>
      <c r="B185">
        <v>3390</v>
      </c>
      <c r="C185">
        <v>2.1800000000000002</v>
      </c>
      <c r="D185" s="6">
        <f t="shared" si="8"/>
        <v>1555.0458715596328</v>
      </c>
      <c r="E185">
        <v>181</v>
      </c>
      <c r="F185">
        <f t="shared" si="9"/>
        <v>9.0499999999999997E-2</v>
      </c>
      <c r="G185" s="6">
        <f t="shared" si="11"/>
        <v>241694.04916795748</v>
      </c>
      <c r="H185">
        <f t="shared" si="10"/>
        <v>4.5246787580053592E-2</v>
      </c>
    </row>
    <row r="186" spans="1:8" x14ac:dyDescent="0.25">
      <c r="A186" s="12">
        <v>1114</v>
      </c>
      <c r="B186">
        <v>3395</v>
      </c>
      <c r="C186">
        <v>2.1800000000000002</v>
      </c>
      <c r="D186" s="6">
        <f t="shared" si="8"/>
        <v>1557.3394495412842</v>
      </c>
      <c r="E186">
        <v>182</v>
      </c>
      <c r="F186">
        <f t="shared" si="9"/>
        <v>9.0999999999999998E-2</v>
      </c>
      <c r="G186" s="6">
        <f t="shared" si="11"/>
        <v>243251.38861749877</v>
      </c>
      <c r="H186">
        <f t="shared" si="10"/>
        <v>4.5538332231260401E-2</v>
      </c>
    </row>
    <row r="187" spans="1:8" x14ac:dyDescent="0.25">
      <c r="A187" s="12">
        <v>1962</v>
      </c>
      <c r="B187">
        <v>1559</v>
      </c>
      <c r="C187">
        <v>1</v>
      </c>
      <c r="D187" s="6">
        <f t="shared" si="8"/>
        <v>1559</v>
      </c>
      <c r="E187">
        <v>183</v>
      </c>
      <c r="F187">
        <f t="shared" si="9"/>
        <v>9.1499999999999998E-2</v>
      </c>
      <c r="G187" s="6">
        <f t="shared" si="11"/>
        <v>244810.38861749877</v>
      </c>
      <c r="H187">
        <f t="shared" si="10"/>
        <v>4.5830187748928872E-2</v>
      </c>
    </row>
    <row r="188" spans="1:8" x14ac:dyDescent="0.25">
      <c r="A188" s="12">
        <v>1163</v>
      </c>
      <c r="B188">
        <v>1201</v>
      </c>
      <c r="C188">
        <v>0.77</v>
      </c>
      <c r="D188" s="6">
        <f t="shared" si="8"/>
        <v>1559.7402597402597</v>
      </c>
      <c r="E188">
        <v>184</v>
      </c>
      <c r="F188">
        <f t="shared" si="9"/>
        <v>9.1999999999999998E-2</v>
      </c>
      <c r="G188" s="6">
        <f t="shared" si="11"/>
        <v>246370.12887723904</v>
      </c>
      <c r="H188">
        <f t="shared" si="10"/>
        <v>4.6122181848309789E-2</v>
      </c>
    </row>
    <row r="189" spans="1:8" x14ac:dyDescent="0.25">
      <c r="A189" s="12">
        <v>416</v>
      </c>
      <c r="B189">
        <v>2622</v>
      </c>
      <c r="C189">
        <v>1.68</v>
      </c>
      <c r="D189" s="6">
        <f t="shared" si="8"/>
        <v>1560.7142857142858</v>
      </c>
      <c r="E189">
        <v>185</v>
      </c>
      <c r="F189">
        <f t="shared" si="9"/>
        <v>9.2499999999999999E-2</v>
      </c>
      <c r="G189" s="6">
        <f t="shared" si="11"/>
        <v>247930.84316295333</v>
      </c>
      <c r="H189">
        <f t="shared" si="10"/>
        <v>4.6414358292049193E-2</v>
      </c>
    </row>
    <row r="190" spans="1:8" x14ac:dyDescent="0.25">
      <c r="A190" s="12">
        <v>93</v>
      </c>
      <c r="B190">
        <v>2032</v>
      </c>
      <c r="C190">
        <v>1.3</v>
      </c>
      <c r="D190" s="6">
        <f t="shared" si="8"/>
        <v>1563.0769230769231</v>
      </c>
      <c r="E190">
        <v>186</v>
      </c>
      <c r="F190">
        <f t="shared" si="9"/>
        <v>9.2999999999999999E-2</v>
      </c>
      <c r="G190" s="6">
        <f t="shared" si="11"/>
        <v>249493.92008603027</v>
      </c>
      <c r="H190">
        <f t="shared" si="10"/>
        <v>4.6706977037745318E-2</v>
      </c>
    </row>
    <row r="191" spans="1:8" x14ac:dyDescent="0.25">
      <c r="A191" s="12">
        <v>1473</v>
      </c>
      <c r="B191">
        <v>3410</v>
      </c>
      <c r="C191">
        <v>2.1800000000000002</v>
      </c>
      <c r="D191" s="6">
        <f t="shared" si="8"/>
        <v>1564.2201834862385</v>
      </c>
      <c r="E191">
        <v>187</v>
      </c>
      <c r="F191">
        <f t="shared" si="9"/>
        <v>9.35E-2</v>
      </c>
      <c r="G191" s="6">
        <f t="shared" si="11"/>
        <v>251058.1402695165</v>
      </c>
      <c r="H191">
        <f t="shared" si="10"/>
        <v>4.6999809809649649E-2</v>
      </c>
    </row>
    <row r="192" spans="1:8" x14ac:dyDescent="0.25">
      <c r="A192" s="12">
        <v>1977</v>
      </c>
      <c r="B192">
        <v>3410</v>
      </c>
      <c r="C192">
        <v>2.1800000000000002</v>
      </c>
      <c r="D192" s="6">
        <f t="shared" si="8"/>
        <v>1564.2201834862385</v>
      </c>
      <c r="E192">
        <v>188</v>
      </c>
      <c r="F192">
        <f t="shared" si="9"/>
        <v>9.4E-2</v>
      </c>
      <c r="G192" s="6">
        <f t="shared" si="11"/>
        <v>252622.36045300274</v>
      </c>
      <c r="H192">
        <f t="shared" si="10"/>
        <v>4.7292642581553974E-2</v>
      </c>
    </row>
    <row r="193" spans="1:8" x14ac:dyDescent="0.25">
      <c r="A193" s="12">
        <v>1995</v>
      </c>
      <c r="B193">
        <v>2034</v>
      </c>
      <c r="C193">
        <v>1.3</v>
      </c>
      <c r="D193" s="6">
        <f t="shared" si="8"/>
        <v>1564.6153846153845</v>
      </c>
      <c r="E193">
        <v>189</v>
      </c>
      <c r="F193">
        <f t="shared" si="9"/>
        <v>9.4500000000000001E-2</v>
      </c>
      <c r="G193" s="6">
        <f t="shared" si="11"/>
        <v>254186.97583761811</v>
      </c>
      <c r="H193">
        <f t="shared" si="10"/>
        <v>4.758554933782657E-2</v>
      </c>
    </row>
    <row r="194" spans="1:8" x14ac:dyDescent="0.25">
      <c r="A194" s="12">
        <v>1266</v>
      </c>
      <c r="B194">
        <v>3415</v>
      </c>
      <c r="C194">
        <v>2.1800000000000002</v>
      </c>
      <c r="D194" s="6">
        <f t="shared" si="8"/>
        <v>1566.5137614678897</v>
      </c>
      <c r="E194">
        <v>190</v>
      </c>
      <c r="F194">
        <f t="shared" si="9"/>
        <v>9.5000000000000001E-2</v>
      </c>
      <c r="G194" s="6">
        <f t="shared" si="11"/>
        <v>255753.48959908599</v>
      </c>
      <c r="H194">
        <f t="shared" si="10"/>
        <v>4.7878811483296743E-2</v>
      </c>
    </row>
    <row r="195" spans="1:8" x14ac:dyDescent="0.25">
      <c r="A195" s="12">
        <v>667</v>
      </c>
      <c r="B195">
        <v>1567</v>
      </c>
      <c r="C195">
        <v>1</v>
      </c>
      <c r="D195" s="6">
        <f t="shared" si="8"/>
        <v>1567</v>
      </c>
      <c r="E195">
        <v>191</v>
      </c>
      <c r="F195">
        <f t="shared" si="9"/>
        <v>9.5500000000000002E-2</v>
      </c>
      <c r="G195" s="6">
        <f t="shared" si="11"/>
        <v>257320.48959908599</v>
      </c>
      <c r="H195">
        <f t="shared" si="10"/>
        <v>4.8172164655962871E-2</v>
      </c>
    </row>
    <row r="196" spans="1:8" x14ac:dyDescent="0.25">
      <c r="A196" s="12">
        <v>870</v>
      </c>
      <c r="B196">
        <v>1207</v>
      </c>
      <c r="C196">
        <v>0.77</v>
      </c>
      <c r="D196" s="6">
        <f t="shared" si="8"/>
        <v>1567.5324675324675</v>
      </c>
      <c r="E196">
        <v>192</v>
      </c>
      <c r="F196">
        <f t="shared" si="9"/>
        <v>9.6000000000000002E-2</v>
      </c>
      <c r="G196" s="6">
        <f t="shared" si="11"/>
        <v>258888.02206661846</v>
      </c>
      <c r="H196">
        <f t="shared" si="10"/>
        <v>4.8465617510211639E-2</v>
      </c>
    </row>
    <row r="197" spans="1:8" x14ac:dyDescent="0.25">
      <c r="A197" s="12">
        <v>1833</v>
      </c>
      <c r="B197">
        <v>3423</v>
      </c>
      <c r="C197">
        <v>2.1800000000000002</v>
      </c>
      <c r="D197" s="6">
        <f t="shared" ref="D197:D260" si="12">B197/C197</f>
        <v>1570.1834862385319</v>
      </c>
      <c r="E197">
        <v>193</v>
      </c>
      <c r="F197">
        <f t="shared" si="9"/>
        <v>9.6500000000000002E-2</v>
      </c>
      <c r="G197" s="6">
        <f t="shared" si="11"/>
        <v>260458.20555285699</v>
      </c>
      <c r="H197">
        <f t="shared" si="10"/>
        <v>4.8759566653387161E-2</v>
      </c>
    </row>
    <row r="198" spans="1:8" x14ac:dyDescent="0.25">
      <c r="A198" s="12">
        <v>124</v>
      </c>
      <c r="B198">
        <v>1571</v>
      </c>
      <c r="C198">
        <v>1</v>
      </c>
      <c r="D198" s="6">
        <f t="shared" si="12"/>
        <v>1571</v>
      </c>
      <c r="E198">
        <v>194</v>
      </c>
      <c r="F198">
        <f t="shared" ref="F198:F261" si="13">E198/$E$2004</f>
        <v>9.7000000000000003E-2</v>
      </c>
      <c r="G198" s="6">
        <f t="shared" si="11"/>
        <v>262029.20555285699</v>
      </c>
      <c r="H198">
        <f t="shared" ref="H198:H261" si="14">G198/$G$2004</f>
        <v>4.9053668653552117E-2</v>
      </c>
    </row>
    <row r="199" spans="1:8" x14ac:dyDescent="0.25">
      <c r="A199" s="12">
        <v>1633</v>
      </c>
      <c r="B199">
        <v>3432</v>
      </c>
      <c r="C199">
        <v>2.1800000000000002</v>
      </c>
      <c r="D199" s="6">
        <f t="shared" si="12"/>
        <v>1574.3119266055044</v>
      </c>
      <c r="E199">
        <v>195</v>
      </c>
      <c r="F199">
        <f t="shared" si="13"/>
        <v>9.7500000000000003E-2</v>
      </c>
      <c r="G199" s="6">
        <f t="shared" ref="G199:G262" si="15">G198+D199</f>
        <v>263603.51747946249</v>
      </c>
      <c r="H199">
        <f t="shared" si="14"/>
        <v>4.9348390669146154E-2</v>
      </c>
    </row>
    <row r="200" spans="1:8" x14ac:dyDescent="0.25">
      <c r="A200" s="12">
        <v>974</v>
      </c>
      <c r="B200">
        <v>1214</v>
      </c>
      <c r="C200">
        <v>0.77</v>
      </c>
      <c r="D200" s="6">
        <f t="shared" si="12"/>
        <v>1576.6233766233765</v>
      </c>
      <c r="E200">
        <v>196</v>
      </c>
      <c r="F200">
        <f t="shared" si="13"/>
        <v>9.8000000000000004E-2</v>
      </c>
      <c r="G200" s="6">
        <f t="shared" si="15"/>
        <v>265180.14085608587</v>
      </c>
      <c r="H200">
        <f t="shared" si="14"/>
        <v>4.9643545404074077E-2</v>
      </c>
    </row>
    <row r="201" spans="1:8" x14ac:dyDescent="0.25">
      <c r="A201" s="12">
        <v>1749</v>
      </c>
      <c r="B201">
        <v>3440</v>
      </c>
      <c r="C201">
        <v>2.1800000000000002</v>
      </c>
      <c r="D201" s="6">
        <f t="shared" si="12"/>
        <v>1577.9816513761466</v>
      </c>
      <c r="E201">
        <v>197</v>
      </c>
      <c r="F201">
        <f t="shared" si="13"/>
        <v>9.8500000000000004E-2</v>
      </c>
      <c r="G201" s="6">
        <f t="shared" si="15"/>
        <v>266758.12250746199</v>
      </c>
      <c r="H201">
        <f t="shared" si="14"/>
        <v>4.9938954417373449E-2</v>
      </c>
    </row>
    <row r="202" spans="1:8" x14ac:dyDescent="0.25">
      <c r="A202" s="12">
        <v>1821</v>
      </c>
      <c r="B202">
        <v>2652</v>
      </c>
      <c r="C202">
        <v>1.68</v>
      </c>
      <c r="D202" s="6">
        <f t="shared" si="12"/>
        <v>1578.5714285714287</v>
      </c>
      <c r="E202">
        <v>198</v>
      </c>
      <c r="F202">
        <f t="shared" si="13"/>
        <v>9.9000000000000005E-2</v>
      </c>
      <c r="G202" s="6">
        <f t="shared" si="15"/>
        <v>268336.69393603341</v>
      </c>
      <c r="H202">
        <f t="shared" si="14"/>
        <v>5.0234473841018333E-2</v>
      </c>
    </row>
    <row r="203" spans="1:8" x14ac:dyDescent="0.25">
      <c r="A203" s="12">
        <v>752</v>
      </c>
      <c r="B203">
        <v>1579</v>
      </c>
      <c r="C203">
        <v>1</v>
      </c>
      <c r="D203" s="6">
        <f t="shared" si="12"/>
        <v>1579</v>
      </c>
      <c r="E203">
        <v>199</v>
      </c>
      <c r="F203">
        <f t="shared" si="13"/>
        <v>9.9500000000000005E-2</v>
      </c>
      <c r="G203" s="6">
        <f t="shared" si="15"/>
        <v>269915.69393603341</v>
      </c>
      <c r="H203">
        <f t="shared" si="14"/>
        <v>5.0530073496180952E-2</v>
      </c>
    </row>
    <row r="204" spans="1:8" x14ac:dyDescent="0.25">
      <c r="A204" s="12">
        <v>411</v>
      </c>
      <c r="B204">
        <v>1216</v>
      </c>
      <c r="C204">
        <v>0.77</v>
      </c>
      <c r="D204" s="6">
        <f t="shared" si="12"/>
        <v>1579.2207792207791</v>
      </c>
      <c r="E204">
        <v>200</v>
      </c>
      <c r="F204">
        <f t="shared" si="13"/>
        <v>0.1</v>
      </c>
      <c r="G204" s="6">
        <f t="shared" si="15"/>
        <v>271494.91471525421</v>
      </c>
      <c r="H204">
        <f t="shared" si="14"/>
        <v>5.0825714482731495E-2</v>
      </c>
    </row>
    <row r="205" spans="1:8" x14ac:dyDescent="0.25">
      <c r="A205" s="12">
        <v>538</v>
      </c>
      <c r="B205">
        <v>1216</v>
      </c>
      <c r="C205">
        <v>0.77</v>
      </c>
      <c r="D205" s="6">
        <f t="shared" si="12"/>
        <v>1579.2207792207791</v>
      </c>
      <c r="E205">
        <v>201</v>
      </c>
      <c r="F205">
        <f t="shared" si="13"/>
        <v>0.10050000000000001</v>
      </c>
      <c r="G205" s="6">
        <f t="shared" si="15"/>
        <v>273074.13549447502</v>
      </c>
      <c r="H205">
        <f t="shared" si="14"/>
        <v>5.1121355469282037E-2</v>
      </c>
    </row>
    <row r="206" spans="1:8" x14ac:dyDescent="0.25">
      <c r="A206" s="12">
        <v>1841</v>
      </c>
      <c r="B206">
        <v>2055</v>
      </c>
      <c r="C206">
        <v>1.3</v>
      </c>
      <c r="D206" s="6">
        <f t="shared" si="12"/>
        <v>1580.7692307692307</v>
      </c>
      <c r="E206">
        <v>202</v>
      </c>
      <c r="F206">
        <f t="shared" si="13"/>
        <v>0.10100000000000001</v>
      </c>
      <c r="G206" s="6">
        <f t="shared" si="15"/>
        <v>274654.90472524427</v>
      </c>
      <c r="H206">
        <f t="shared" si="14"/>
        <v>5.1417286336607602E-2</v>
      </c>
    </row>
    <row r="207" spans="1:8" x14ac:dyDescent="0.25">
      <c r="A207" s="12">
        <v>398</v>
      </c>
      <c r="B207">
        <v>1581</v>
      </c>
      <c r="C207">
        <v>1</v>
      </c>
      <c r="D207" s="6">
        <f t="shared" si="12"/>
        <v>1581</v>
      </c>
      <c r="E207">
        <v>203</v>
      </c>
      <c r="F207">
        <f t="shared" si="13"/>
        <v>0.10150000000000001</v>
      </c>
      <c r="G207" s="6">
        <f t="shared" si="15"/>
        <v>276235.90472524427</v>
      </c>
      <c r="H207">
        <f t="shared" si="14"/>
        <v>5.1713260405519629E-2</v>
      </c>
    </row>
    <row r="208" spans="1:8" x14ac:dyDescent="0.25">
      <c r="A208" s="12">
        <v>1397</v>
      </c>
      <c r="B208">
        <v>1581</v>
      </c>
      <c r="C208">
        <v>1</v>
      </c>
      <c r="D208" s="6">
        <f t="shared" si="12"/>
        <v>1581</v>
      </c>
      <c r="E208">
        <v>204</v>
      </c>
      <c r="F208">
        <f t="shared" si="13"/>
        <v>0.10199999999999999</v>
      </c>
      <c r="G208" s="6">
        <f t="shared" si="15"/>
        <v>277816.90472524427</v>
      </c>
      <c r="H208">
        <f t="shared" si="14"/>
        <v>5.2009234474431662E-2</v>
      </c>
    </row>
    <row r="209" spans="1:8" x14ac:dyDescent="0.25">
      <c r="A209" s="12">
        <v>643</v>
      </c>
      <c r="B209">
        <v>1218</v>
      </c>
      <c r="C209">
        <v>0.77</v>
      </c>
      <c r="D209" s="6">
        <f t="shared" si="12"/>
        <v>1581.8181818181818</v>
      </c>
      <c r="E209">
        <v>205</v>
      </c>
      <c r="F209">
        <f t="shared" si="13"/>
        <v>0.10249999999999999</v>
      </c>
      <c r="G209" s="6">
        <f t="shared" si="15"/>
        <v>279398.72290706245</v>
      </c>
      <c r="H209">
        <f t="shared" si="14"/>
        <v>5.2305361712604817E-2</v>
      </c>
    </row>
    <row r="210" spans="1:8" x14ac:dyDescent="0.25">
      <c r="A210" s="12">
        <v>499</v>
      </c>
      <c r="B210">
        <v>1220</v>
      </c>
      <c r="C210">
        <v>0.77</v>
      </c>
      <c r="D210" s="6">
        <f t="shared" si="12"/>
        <v>1584.4155844155844</v>
      </c>
      <c r="E210">
        <v>206</v>
      </c>
      <c r="F210">
        <f t="shared" si="13"/>
        <v>0.10299999999999999</v>
      </c>
      <c r="G210" s="6">
        <f t="shared" si="15"/>
        <v>280983.13849147805</v>
      </c>
      <c r="H210">
        <f t="shared" si="14"/>
        <v>5.2601975202400592E-2</v>
      </c>
    </row>
    <row r="211" spans="1:8" x14ac:dyDescent="0.25">
      <c r="A211" s="12">
        <v>1576</v>
      </c>
      <c r="B211">
        <v>2061</v>
      </c>
      <c r="C211">
        <v>1.3</v>
      </c>
      <c r="D211" s="6">
        <f t="shared" si="12"/>
        <v>1585.3846153846152</v>
      </c>
      <c r="E211">
        <v>207</v>
      </c>
      <c r="F211">
        <f t="shared" si="13"/>
        <v>0.10349999999999999</v>
      </c>
      <c r="G211" s="6">
        <f t="shared" si="15"/>
        <v>282568.52310686267</v>
      </c>
      <c r="H211">
        <f t="shared" si="14"/>
        <v>5.2898770101455571E-2</v>
      </c>
    </row>
    <row r="212" spans="1:8" x14ac:dyDescent="0.25">
      <c r="A212" s="12">
        <v>1565</v>
      </c>
      <c r="B212">
        <v>2665</v>
      </c>
      <c r="C212">
        <v>1.68</v>
      </c>
      <c r="D212" s="6">
        <f t="shared" si="12"/>
        <v>1586.3095238095239</v>
      </c>
      <c r="E212">
        <v>208</v>
      </c>
      <c r="F212">
        <f t="shared" si="13"/>
        <v>0.104</v>
      </c>
      <c r="G212" s="6">
        <f t="shared" si="15"/>
        <v>284154.8326306722</v>
      </c>
      <c r="H212">
        <f t="shared" si="14"/>
        <v>5.3195738149726161E-2</v>
      </c>
    </row>
    <row r="213" spans="1:8" x14ac:dyDescent="0.25">
      <c r="A213" s="12">
        <v>929</v>
      </c>
      <c r="B213">
        <v>3460</v>
      </c>
      <c r="C213">
        <v>2.1800000000000002</v>
      </c>
      <c r="D213" s="6">
        <f t="shared" si="12"/>
        <v>1587.1559633027521</v>
      </c>
      <c r="E213">
        <v>209</v>
      </c>
      <c r="F213">
        <f t="shared" si="13"/>
        <v>0.1045</v>
      </c>
      <c r="G213" s="6">
        <f t="shared" si="15"/>
        <v>285741.98859397497</v>
      </c>
      <c r="H213">
        <f t="shared" si="14"/>
        <v>5.3492864657288919E-2</v>
      </c>
    </row>
    <row r="214" spans="1:8" x14ac:dyDescent="0.25">
      <c r="A214" s="12">
        <v>1762</v>
      </c>
      <c r="B214">
        <v>2669</v>
      </c>
      <c r="C214">
        <v>1.68</v>
      </c>
      <c r="D214" s="6">
        <f t="shared" si="12"/>
        <v>1588.6904761904761</v>
      </c>
      <c r="E214">
        <v>210</v>
      </c>
      <c r="F214">
        <f t="shared" si="13"/>
        <v>0.105</v>
      </c>
      <c r="G214" s="6">
        <f t="shared" si="15"/>
        <v>287330.67907016544</v>
      </c>
      <c r="H214">
        <f t="shared" si="14"/>
        <v>5.3790278436213576E-2</v>
      </c>
    </row>
    <row r="215" spans="1:8" x14ac:dyDescent="0.25">
      <c r="A215" s="12">
        <v>1594</v>
      </c>
      <c r="B215">
        <v>1592</v>
      </c>
      <c r="C215">
        <v>1</v>
      </c>
      <c r="D215" s="6">
        <f t="shared" si="12"/>
        <v>1592</v>
      </c>
      <c r="E215">
        <v>211</v>
      </c>
      <c r="F215">
        <f t="shared" si="13"/>
        <v>0.1055</v>
      </c>
      <c r="G215" s="6">
        <f t="shared" si="15"/>
        <v>288922.67907016544</v>
      </c>
      <c r="H215">
        <f t="shared" si="14"/>
        <v>5.4088311780747383E-2</v>
      </c>
    </row>
    <row r="216" spans="1:8" x14ac:dyDescent="0.25">
      <c r="A216" s="12">
        <v>528</v>
      </c>
      <c r="B216">
        <v>1594</v>
      </c>
      <c r="C216">
        <v>1</v>
      </c>
      <c r="D216" s="6">
        <f t="shared" si="12"/>
        <v>1594</v>
      </c>
      <c r="E216">
        <v>212</v>
      </c>
      <c r="F216">
        <f t="shared" si="13"/>
        <v>0.106</v>
      </c>
      <c r="G216" s="6">
        <f t="shared" si="15"/>
        <v>290516.67907016544</v>
      </c>
      <c r="H216">
        <f t="shared" si="14"/>
        <v>5.4386719539030605E-2</v>
      </c>
    </row>
    <row r="217" spans="1:8" x14ac:dyDescent="0.25">
      <c r="A217" s="12">
        <v>1999</v>
      </c>
      <c r="B217">
        <v>1594</v>
      </c>
      <c r="C217">
        <v>1</v>
      </c>
      <c r="D217" s="6">
        <f t="shared" si="12"/>
        <v>1594</v>
      </c>
      <c r="E217">
        <v>213</v>
      </c>
      <c r="F217">
        <f t="shared" si="13"/>
        <v>0.1065</v>
      </c>
      <c r="G217" s="6">
        <f t="shared" si="15"/>
        <v>292110.67907016544</v>
      </c>
      <c r="H217">
        <f t="shared" si="14"/>
        <v>5.4685127297313833E-2</v>
      </c>
    </row>
    <row r="218" spans="1:8" x14ac:dyDescent="0.25">
      <c r="A218" s="12">
        <v>989</v>
      </c>
      <c r="B218">
        <v>2685</v>
      </c>
      <c r="C218">
        <v>1.68</v>
      </c>
      <c r="D218" s="6">
        <f t="shared" si="12"/>
        <v>1598.2142857142858</v>
      </c>
      <c r="E218">
        <v>214</v>
      </c>
      <c r="F218">
        <f t="shared" si="13"/>
        <v>0.107</v>
      </c>
      <c r="G218" s="6">
        <f t="shared" si="15"/>
        <v>293708.8933558797</v>
      </c>
      <c r="H218">
        <f t="shared" si="14"/>
        <v>5.4984323998854744E-2</v>
      </c>
    </row>
    <row r="219" spans="1:8" x14ac:dyDescent="0.25">
      <c r="A219" s="12">
        <v>431</v>
      </c>
      <c r="B219">
        <v>2079</v>
      </c>
      <c r="C219">
        <v>1.3</v>
      </c>
      <c r="D219" s="6">
        <f t="shared" si="12"/>
        <v>1599.2307692307693</v>
      </c>
      <c r="E219">
        <v>215</v>
      </c>
      <c r="F219">
        <f t="shared" si="13"/>
        <v>0.1075</v>
      </c>
      <c r="G219" s="6">
        <f t="shared" si="15"/>
        <v>295308.12412511045</v>
      </c>
      <c r="H219">
        <f t="shared" si="14"/>
        <v>5.5283710993097972E-2</v>
      </c>
    </row>
    <row r="220" spans="1:8" x14ac:dyDescent="0.25">
      <c r="A220" s="12">
        <v>118</v>
      </c>
      <c r="B220">
        <v>1232</v>
      </c>
      <c r="C220">
        <v>0.77</v>
      </c>
      <c r="D220" s="6">
        <f t="shared" si="12"/>
        <v>1600</v>
      </c>
      <c r="E220">
        <v>216</v>
      </c>
      <c r="F220">
        <f t="shared" si="13"/>
        <v>0.108</v>
      </c>
      <c r="G220" s="6">
        <f t="shared" si="15"/>
        <v>296908.12412511045</v>
      </c>
      <c r="H220">
        <f t="shared" si="14"/>
        <v>5.5583241992629442E-2</v>
      </c>
    </row>
    <row r="221" spans="1:8" x14ac:dyDescent="0.25">
      <c r="A221" s="12">
        <v>317</v>
      </c>
      <c r="B221">
        <v>2080</v>
      </c>
      <c r="C221">
        <v>1.3</v>
      </c>
      <c r="D221" s="6">
        <f t="shared" si="12"/>
        <v>1600</v>
      </c>
      <c r="E221">
        <v>217</v>
      </c>
      <c r="F221">
        <f t="shared" si="13"/>
        <v>0.1085</v>
      </c>
      <c r="G221" s="6">
        <f t="shared" si="15"/>
        <v>298508.12412511045</v>
      </c>
      <c r="H221">
        <f t="shared" si="14"/>
        <v>5.5882772992160906E-2</v>
      </c>
    </row>
    <row r="222" spans="1:8" x14ac:dyDescent="0.25">
      <c r="A222" s="12">
        <v>753</v>
      </c>
      <c r="B222">
        <v>3491</v>
      </c>
      <c r="C222">
        <v>2.1800000000000002</v>
      </c>
      <c r="D222" s="6">
        <f t="shared" si="12"/>
        <v>1601.3761467889908</v>
      </c>
      <c r="E222">
        <v>218</v>
      </c>
      <c r="F222">
        <f t="shared" si="13"/>
        <v>0.109</v>
      </c>
      <c r="G222" s="6">
        <f t="shared" si="15"/>
        <v>300109.50027189945</v>
      </c>
      <c r="H222">
        <f t="shared" si="14"/>
        <v>5.6182561615831877E-2</v>
      </c>
    </row>
    <row r="223" spans="1:8" x14ac:dyDescent="0.25">
      <c r="A223" s="12">
        <v>1318</v>
      </c>
      <c r="B223">
        <v>2087</v>
      </c>
      <c r="C223">
        <v>1.3</v>
      </c>
      <c r="D223" s="6">
        <f t="shared" si="12"/>
        <v>1605.3846153846152</v>
      </c>
      <c r="E223">
        <v>219</v>
      </c>
      <c r="F223">
        <f t="shared" si="13"/>
        <v>0.1095</v>
      </c>
      <c r="G223" s="6">
        <f t="shared" si="15"/>
        <v>301714.88488728408</v>
      </c>
      <c r="H223">
        <f t="shared" si="14"/>
        <v>5.6483100652381005E-2</v>
      </c>
    </row>
    <row r="224" spans="1:8" x14ac:dyDescent="0.25">
      <c r="A224" s="12">
        <v>404</v>
      </c>
      <c r="B224">
        <v>2088</v>
      </c>
      <c r="C224">
        <v>1.3</v>
      </c>
      <c r="D224" s="6">
        <f t="shared" si="12"/>
        <v>1606.1538461538462</v>
      </c>
      <c r="E224">
        <v>220</v>
      </c>
      <c r="F224">
        <f t="shared" si="13"/>
        <v>0.11</v>
      </c>
      <c r="G224" s="6">
        <f t="shared" si="15"/>
        <v>303321.03873343795</v>
      </c>
      <c r="H224">
        <f t="shared" si="14"/>
        <v>5.6783783694218361E-2</v>
      </c>
    </row>
    <row r="225" spans="1:8" x14ac:dyDescent="0.25">
      <c r="A225" s="12">
        <v>1258</v>
      </c>
      <c r="B225">
        <v>3504</v>
      </c>
      <c r="C225">
        <v>2.1800000000000002</v>
      </c>
      <c r="D225" s="6">
        <f t="shared" si="12"/>
        <v>1607.3394495412842</v>
      </c>
      <c r="E225">
        <v>221</v>
      </c>
      <c r="F225">
        <f t="shared" si="13"/>
        <v>0.1105</v>
      </c>
      <c r="G225" s="6">
        <f t="shared" si="15"/>
        <v>304928.37818297924</v>
      </c>
      <c r="H225">
        <f t="shared" si="14"/>
        <v>5.7084688689160529E-2</v>
      </c>
    </row>
    <row r="226" spans="1:8" x14ac:dyDescent="0.25">
      <c r="A226" s="12">
        <v>1777</v>
      </c>
      <c r="B226">
        <v>2701</v>
      </c>
      <c r="C226">
        <v>1.68</v>
      </c>
      <c r="D226" s="6">
        <f t="shared" si="12"/>
        <v>1607.7380952380954</v>
      </c>
      <c r="E226">
        <v>222</v>
      </c>
      <c r="F226">
        <f t="shared" si="13"/>
        <v>0.111</v>
      </c>
      <c r="G226" s="6">
        <f t="shared" si="15"/>
        <v>306536.11627821735</v>
      </c>
      <c r="H226">
        <f t="shared" si="14"/>
        <v>5.7385668313317706E-2</v>
      </c>
    </row>
    <row r="227" spans="1:8" x14ac:dyDescent="0.25">
      <c r="A227" s="12">
        <v>1506</v>
      </c>
      <c r="B227">
        <v>2093</v>
      </c>
      <c r="C227">
        <v>1.3</v>
      </c>
      <c r="D227" s="6">
        <f t="shared" si="12"/>
        <v>1610</v>
      </c>
      <c r="E227">
        <v>223</v>
      </c>
      <c r="F227">
        <f t="shared" si="13"/>
        <v>0.1115</v>
      </c>
      <c r="G227" s="6">
        <f t="shared" si="15"/>
        <v>308146.11627821735</v>
      </c>
      <c r="H227">
        <f t="shared" si="14"/>
        <v>5.7687071381596247E-2</v>
      </c>
    </row>
    <row r="228" spans="1:8" x14ac:dyDescent="0.25">
      <c r="A228" s="12">
        <v>1946</v>
      </c>
      <c r="B228">
        <v>2706</v>
      </c>
      <c r="C228">
        <v>1.68</v>
      </c>
      <c r="D228" s="6">
        <f t="shared" si="12"/>
        <v>1610.7142857142858</v>
      </c>
      <c r="E228">
        <v>224</v>
      </c>
      <c r="F228">
        <f t="shared" si="13"/>
        <v>0.112</v>
      </c>
      <c r="G228" s="6">
        <f t="shared" si="15"/>
        <v>309756.83056393161</v>
      </c>
      <c r="H228">
        <f t="shared" si="14"/>
        <v>5.7988608169070997E-2</v>
      </c>
    </row>
    <row r="229" spans="1:8" x14ac:dyDescent="0.25">
      <c r="A229" s="12">
        <v>334</v>
      </c>
      <c r="B229">
        <v>3516</v>
      </c>
      <c r="C229">
        <v>2.1800000000000002</v>
      </c>
      <c r="D229" s="6">
        <f t="shared" si="12"/>
        <v>1612.8440366972475</v>
      </c>
      <c r="E229">
        <v>225</v>
      </c>
      <c r="F229">
        <f t="shared" si="13"/>
        <v>0.1125</v>
      </c>
      <c r="G229" s="6">
        <f t="shared" si="15"/>
        <v>311369.67460062884</v>
      </c>
      <c r="H229">
        <f t="shared" si="14"/>
        <v>5.8290543660571174E-2</v>
      </c>
    </row>
    <row r="230" spans="1:8" x14ac:dyDescent="0.25">
      <c r="A230" s="12">
        <v>1113</v>
      </c>
      <c r="B230">
        <v>3519</v>
      </c>
      <c r="C230">
        <v>2.1800000000000002</v>
      </c>
      <c r="D230" s="6">
        <f t="shared" si="12"/>
        <v>1614.2201834862385</v>
      </c>
      <c r="E230">
        <v>226</v>
      </c>
      <c r="F230">
        <f t="shared" si="13"/>
        <v>0.113</v>
      </c>
      <c r="G230" s="6">
        <f t="shared" si="15"/>
        <v>312983.89478411508</v>
      </c>
      <c r="H230">
        <f t="shared" si="14"/>
        <v>5.8592736776210866E-2</v>
      </c>
    </row>
    <row r="231" spans="1:8" x14ac:dyDescent="0.25">
      <c r="A231" s="12">
        <v>601</v>
      </c>
      <c r="B231">
        <v>2712</v>
      </c>
      <c r="C231">
        <v>1.68</v>
      </c>
      <c r="D231" s="6">
        <f t="shared" si="12"/>
        <v>1614.2857142857144</v>
      </c>
      <c r="E231">
        <v>227</v>
      </c>
      <c r="F231">
        <f t="shared" si="13"/>
        <v>0.1135</v>
      </c>
      <c r="G231" s="6">
        <f t="shared" si="15"/>
        <v>314598.18049840082</v>
      </c>
      <c r="H231">
        <f t="shared" si="14"/>
        <v>5.8894942159666723E-2</v>
      </c>
    </row>
    <row r="232" spans="1:8" x14ac:dyDescent="0.25">
      <c r="A232" s="12">
        <v>513</v>
      </c>
      <c r="B232">
        <v>2717</v>
      </c>
      <c r="C232">
        <v>1.68</v>
      </c>
      <c r="D232" s="6">
        <f t="shared" si="12"/>
        <v>1617.2619047619048</v>
      </c>
      <c r="E232">
        <v>228</v>
      </c>
      <c r="F232">
        <f t="shared" si="13"/>
        <v>0.114</v>
      </c>
      <c r="G232" s="6">
        <f t="shared" si="15"/>
        <v>316215.44240316271</v>
      </c>
      <c r="H232">
        <f t="shared" si="14"/>
        <v>5.919770470644016E-2</v>
      </c>
    </row>
    <row r="233" spans="1:8" x14ac:dyDescent="0.25">
      <c r="A233" s="12">
        <v>1389</v>
      </c>
      <c r="B233">
        <v>2723</v>
      </c>
      <c r="C233">
        <v>1.68</v>
      </c>
      <c r="D233" s="6">
        <f t="shared" si="12"/>
        <v>1620.8333333333335</v>
      </c>
      <c r="E233">
        <v>229</v>
      </c>
      <c r="F233">
        <f t="shared" si="13"/>
        <v>0.1145</v>
      </c>
      <c r="G233" s="6">
        <f t="shared" si="15"/>
        <v>317836.27573649603</v>
      </c>
      <c r="H233">
        <f t="shared" si="14"/>
        <v>5.9501135849194683E-2</v>
      </c>
    </row>
    <row r="234" spans="1:8" x14ac:dyDescent="0.25">
      <c r="A234" s="12">
        <v>238</v>
      </c>
      <c r="B234">
        <v>1622</v>
      </c>
      <c r="C234">
        <v>1</v>
      </c>
      <c r="D234" s="6">
        <f t="shared" si="12"/>
        <v>1622</v>
      </c>
      <c r="E234">
        <v>230</v>
      </c>
      <c r="F234">
        <f t="shared" si="13"/>
        <v>0.115</v>
      </c>
      <c r="G234" s="6">
        <f t="shared" si="15"/>
        <v>319458.27573649603</v>
      </c>
      <c r="H234">
        <f t="shared" si="14"/>
        <v>5.9804785399969709E-2</v>
      </c>
    </row>
    <row r="235" spans="1:8" x14ac:dyDescent="0.25">
      <c r="A235" s="12">
        <v>306</v>
      </c>
      <c r="B235">
        <v>3538</v>
      </c>
      <c r="C235">
        <v>2.1800000000000002</v>
      </c>
      <c r="D235" s="6">
        <f t="shared" si="12"/>
        <v>1622.9357798165136</v>
      </c>
      <c r="E235">
        <v>231</v>
      </c>
      <c r="F235">
        <f t="shared" si="13"/>
        <v>0.11550000000000001</v>
      </c>
      <c r="G235" s="6">
        <f t="shared" si="15"/>
        <v>321081.21151631256</v>
      </c>
      <c r="H235">
        <f t="shared" si="14"/>
        <v>6.0108610135159599E-2</v>
      </c>
    </row>
    <row r="236" spans="1:8" x14ac:dyDescent="0.25">
      <c r="A236" s="12">
        <v>911</v>
      </c>
      <c r="B236">
        <v>2738</v>
      </c>
      <c r="C236">
        <v>1.68</v>
      </c>
      <c r="D236" s="6">
        <f t="shared" si="12"/>
        <v>1629.7619047619048</v>
      </c>
      <c r="E236">
        <v>232</v>
      </c>
      <c r="F236">
        <f t="shared" si="13"/>
        <v>0.11600000000000001</v>
      </c>
      <c r="G236" s="6">
        <f t="shared" si="15"/>
        <v>322710.97342107445</v>
      </c>
      <c r="H236">
        <f t="shared" si="14"/>
        <v>6.0413712767866876E-2</v>
      </c>
    </row>
    <row r="237" spans="1:8" x14ac:dyDescent="0.25">
      <c r="A237" s="12">
        <v>232</v>
      </c>
      <c r="B237">
        <v>1255</v>
      </c>
      <c r="C237">
        <v>0.77</v>
      </c>
      <c r="D237" s="6">
        <f t="shared" si="12"/>
        <v>1629.8701298701299</v>
      </c>
      <c r="E237">
        <v>233</v>
      </c>
      <c r="F237">
        <f t="shared" si="13"/>
        <v>0.11650000000000001</v>
      </c>
      <c r="G237" s="6">
        <f t="shared" si="15"/>
        <v>324340.84355094458</v>
      </c>
      <c r="H237">
        <f t="shared" si="14"/>
        <v>6.0718835661058429E-2</v>
      </c>
    </row>
    <row r="238" spans="1:8" x14ac:dyDescent="0.25">
      <c r="A238" s="12">
        <v>187</v>
      </c>
      <c r="B238">
        <v>3554</v>
      </c>
      <c r="C238">
        <v>2.1800000000000002</v>
      </c>
      <c r="D238" s="6">
        <f t="shared" si="12"/>
        <v>1630.275229357798</v>
      </c>
      <c r="E238">
        <v>234</v>
      </c>
      <c r="F238">
        <f t="shared" si="13"/>
        <v>0.11700000000000001</v>
      </c>
      <c r="G238" s="6">
        <f t="shared" si="15"/>
        <v>325971.11878030241</v>
      </c>
      <c r="H238">
        <f t="shared" si="14"/>
        <v>6.1024034391659016E-2</v>
      </c>
    </row>
    <row r="239" spans="1:8" x14ac:dyDescent="0.25">
      <c r="A239" s="12">
        <v>1646</v>
      </c>
      <c r="B239">
        <v>2120</v>
      </c>
      <c r="C239">
        <v>1.3</v>
      </c>
      <c r="D239" s="6">
        <f t="shared" si="12"/>
        <v>1630.7692307692307</v>
      </c>
      <c r="E239">
        <v>235</v>
      </c>
      <c r="F239">
        <f t="shared" si="13"/>
        <v>0.11749999999999999</v>
      </c>
      <c r="G239" s="6">
        <f t="shared" si="15"/>
        <v>327601.88801107166</v>
      </c>
      <c r="H239">
        <f t="shared" si="14"/>
        <v>6.1329325602719933E-2</v>
      </c>
    </row>
    <row r="240" spans="1:8" x14ac:dyDescent="0.25">
      <c r="A240" s="12">
        <v>1965</v>
      </c>
      <c r="B240">
        <v>2120</v>
      </c>
      <c r="C240">
        <v>1.3</v>
      </c>
      <c r="D240" s="6">
        <f t="shared" si="12"/>
        <v>1630.7692307692307</v>
      </c>
      <c r="E240">
        <v>236</v>
      </c>
      <c r="F240">
        <f t="shared" si="13"/>
        <v>0.11799999999999999</v>
      </c>
      <c r="G240" s="6">
        <f t="shared" si="15"/>
        <v>329232.65724184091</v>
      </c>
      <c r="H240">
        <f t="shared" si="14"/>
        <v>6.1634616813780858E-2</v>
      </c>
    </row>
    <row r="241" spans="1:8" x14ac:dyDescent="0.25">
      <c r="A241" s="12">
        <v>139</v>
      </c>
      <c r="B241">
        <v>2745</v>
      </c>
      <c r="C241">
        <v>1.68</v>
      </c>
      <c r="D241" s="6">
        <f t="shared" si="12"/>
        <v>1633.9285714285716</v>
      </c>
      <c r="E241">
        <v>237</v>
      </c>
      <c r="F241">
        <f t="shared" si="13"/>
        <v>0.11849999999999999</v>
      </c>
      <c r="G241" s="6">
        <f t="shared" si="15"/>
        <v>330866.58581326948</v>
      </c>
      <c r="H241">
        <f t="shared" si="14"/>
        <v>6.1940499475132749E-2</v>
      </c>
    </row>
    <row r="242" spans="1:8" x14ac:dyDescent="0.25">
      <c r="A242" s="12">
        <v>734</v>
      </c>
      <c r="B242">
        <v>2745</v>
      </c>
      <c r="C242">
        <v>1.68</v>
      </c>
      <c r="D242" s="6">
        <f t="shared" si="12"/>
        <v>1633.9285714285716</v>
      </c>
      <c r="E242">
        <v>238</v>
      </c>
      <c r="F242">
        <f t="shared" si="13"/>
        <v>0.11899999999999999</v>
      </c>
      <c r="G242" s="6">
        <f t="shared" si="15"/>
        <v>332500.51438469806</v>
      </c>
      <c r="H242">
        <f t="shared" si="14"/>
        <v>6.2246382136484639E-2</v>
      </c>
    </row>
    <row r="243" spans="1:8" x14ac:dyDescent="0.25">
      <c r="A243" s="12">
        <v>630</v>
      </c>
      <c r="B243">
        <v>1259</v>
      </c>
      <c r="C243">
        <v>0.77</v>
      </c>
      <c r="D243" s="6">
        <f t="shared" si="12"/>
        <v>1635.0649350649351</v>
      </c>
      <c r="E243">
        <v>239</v>
      </c>
      <c r="F243">
        <f t="shared" si="13"/>
        <v>0.1195</v>
      </c>
      <c r="G243" s="6">
        <f t="shared" si="15"/>
        <v>334135.579319763</v>
      </c>
      <c r="H243">
        <f t="shared" si="14"/>
        <v>6.2552477532921424E-2</v>
      </c>
    </row>
    <row r="244" spans="1:8" x14ac:dyDescent="0.25">
      <c r="A244" s="12">
        <v>7</v>
      </c>
      <c r="B244">
        <v>3568</v>
      </c>
      <c r="C244">
        <v>2.1800000000000002</v>
      </c>
      <c r="D244" s="6">
        <f t="shared" si="12"/>
        <v>1636.6972477064219</v>
      </c>
      <c r="E244">
        <v>240</v>
      </c>
      <c r="F244">
        <f t="shared" si="13"/>
        <v>0.12</v>
      </c>
      <c r="G244" s="6">
        <f t="shared" si="15"/>
        <v>335772.27656746941</v>
      </c>
      <c r="H244">
        <f t="shared" si="14"/>
        <v>6.2858878509506361E-2</v>
      </c>
    </row>
    <row r="245" spans="1:8" x14ac:dyDescent="0.25">
      <c r="A245" s="12">
        <v>644</v>
      </c>
      <c r="B245">
        <v>2750</v>
      </c>
      <c r="C245">
        <v>1.68</v>
      </c>
      <c r="D245" s="6">
        <f t="shared" si="12"/>
        <v>1636.9047619047619</v>
      </c>
      <c r="E245">
        <v>241</v>
      </c>
      <c r="F245">
        <f t="shared" si="13"/>
        <v>0.1205</v>
      </c>
      <c r="G245" s="6">
        <f t="shared" si="15"/>
        <v>337409.18132937414</v>
      </c>
      <c r="H245">
        <f t="shared" si="14"/>
        <v>6.3165318334175824E-2</v>
      </c>
    </row>
    <row r="246" spans="1:8" x14ac:dyDescent="0.25">
      <c r="A246" s="12">
        <v>1057</v>
      </c>
      <c r="B246">
        <v>2755</v>
      </c>
      <c r="C246">
        <v>1.68</v>
      </c>
      <c r="D246" s="6">
        <f t="shared" si="12"/>
        <v>1639.8809523809525</v>
      </c>
      <c r="E246">
        <v>242</v>
      </c>
      <c r="F246">
        <f t="shared" si="13"/>
        <v>0.121</v>
      </c>
      <c r="G246" s="6">
        <f t="shared" si="15"/>
        <v>339049.06228175509</v>
      </c>
      <c r="H246">
        <f t="shared" si="14"/>
        <v>6.3472315322162867E-2</v>
      </c>
    </row>
    <row r="247" spans="1:8" x14ac:dyDescent="0.25">
      <c r="A247" s="12">
        <v>157</v>
      </c>
      <c r="B247">
        <v>2132</v>
      </c>
      <c r="C247">
        <v>1.3</v>
      </c>
      <c r="D247" s="6">
        <f t="shared" si="12"/>
        <v>1640</v>
      </c>
      <c r="E247">
        <v>243</v>
      </c>
      <c r="F247">
        <f t="shared" si="13"/>
        <v>0.1215</v>
      </c>
      <c r="G247" s="6">
        <f t="shared" si="15"/>
        <v>340689.06228175509</v>
      </c>
      <c r="H247">
        <f t="shared" si="14"/>
        <v>6.3779334596682627E-2</v>
      </c>
    </row>
    <row r="248" spans="1:8" x14ac:dyDescent="0.25">
      <c r="A248" s="12">
        <v>1607</v>
      </c>
      <c r="B248">
        <v>1640</v>
      </c>
      <c r="C248">
        <v>1</v>
      </c>
      <c r="D248" s="6">
        <f t="shared" si="12"/>
        <v>1640</v>
      </c>
      <c r="E248">
        <v>244</v>
      </c>
      <c r="F248">
        <f t="shared" si="13"/>
        <v>0.122</v>
      </c>
      <c r="G248" s="6">
        <f t="shared" si="15"/>
        <v>342329.06228175509</v>
      </c>
      <c r="H248">
        <f t="shared" si="14"/>
        <v>6.4086353871202373E-2</v>
      </c>
    </row>
    <row r="249" spans="1:8" x14ac:dyDescent="0.25">
      <c r="A249" s="12">
        <v>376</v>
      </c>
      <c r="B249">
        <v>1641</v>
      </c>
      <c r="C249">
        <v>1</v>
      </c>
      <c r="D249" s="6">
        <f t="shared" si="12"/>
        <v>1641</v>
      </c>
      <c r="E249">
        <v>245</v>
      </c>
      <c r="F249">
        <f t="shared" si="13"/>
        <v>0.1225</v>
      </c>
      <c r="G249" s="6">
        <f t="shared" si="15"/>
        <v>343970.06228175509</v>
      </c>
      <c r="H249">
        <f t="shared" si="14"/>
        <v>6.4393560352596843E-2</v>
      </c>
    </row>
    <row r="250" spans="1:8" x14ac:dyDescent="0.25">
      <c r="A250" s="12">
        <v>1587</v>
      </c>
      <c r="B250">
        <v>3582</v>
      </c>
      <c r="C250">
        <v>2.1800000000000002</v>
      </c>
      <c r="D250" s="6">
        <f t="shared" si="12"/>
        <v>1643.1192660550457</v>
      </c>
      <c r="E250">
        <v>246</v>
      </c>
      <c r="F250">
        <f t="shared" si="13"/>
        <v>0.123</v>
      </c>
      <c r="G250" s="6">
        <f t="shared" si="15"/>
        <v>345613.18154781015</v>
      </c>
      <c r="H250">
        <f t="shared" si="14"/>
        <v>6.4701163575166143E-2</v>
      </c>
    </row>
    <row r="251" spans="1:8" x14ac:dyDescent="0.25">
      <c r="A251" s="12">
        <v>768</v>
      </c>
      <c r="B251">
        <v>2761</v>
      </c>
      <c r="C251">
        <v>1.68</v>
      </c>
      <c r="D251" s="6">
        <f t="shared" si="12"/>
        <v>1643.452380952381</v>
      </c>
      <c r="E251">
        <v>247</v>
      </c>
      <c r="F251">
        <f t="shared" si="13"/>
        <v>0.1235</v>
      </c>
      <c r="G251" s="6">
        <f t="shared" si="15"/>
        <v>347256.63392876252</v>
      </c>
      <c r="H251">
        <f t="shared" si="14"/>
        <v>6.5008829159134279E-2</v>
      </c>
    </row>
    <row r="252" spans="1:8" x14ac:dyDescent="0.25">
      <c r="A252" s="12">
        <v>224</v>
      </c>
      <c r="B252">
        <v>2762</v>
      </c>
      <c r="C252">
        <v>1.68</v>
      </c>
      <c r="D252" s="6">
        <f t="shared" si="12"/>
        <v>1644.047619047619</v>
      </c>
      <c r="E252">
        <v>248</v>
      </c>
      <c r="F252">
        <f t="shared" si="13"/>
        <v>0.124</v>
      </c>
      <c r="G252" s="6">
        <f t="shared" si="15"/>
        <v>348900.68154781015</v>
      </c>
      <c r="H252">
        <f t="shared" si="14"/>
        <v>6.5316606175765943E-2</v>
      </c>
    </row>
    <row r="253" spans="1:8" x14ac:dyDescent="0.25">
      <c r="A253" s="12">
        <v>144</v>
      </c>
      <c r="B253">
        <v>2138</v>
      </c>
      <c r="C253">
        <v>1.3</v>
      </c>
      <c r="D253" s="6">
        <f t="shared" si="12"/>
        <v>1644.6153846153845</v>
      </c>
      <c r="E253">
        <v>249</v>
      </c>
      <c r="F253">
        <f t="shared" si="13"/>
        <v>0.1245</v>
      </c>
      <c r="G253" s="6">
        <f t="shared" si="15"/>
        <v>350545.29693242552</v>
      </c>
      <c r="H253">
        <f t="shared" si="14"/>
        <v>6.5624489482015116E-2</v>
      </c>
    </row>
    <row r="254" spans="1:8" x14ac:dyDescent="0.25">
      <c r="A254" s="12">
        <v>1759</v>
      </c>
      <c r="B254">
        <v>1268</v>
      </c>
      <c r="C254">
        <v>0.77</v>
      </c>
      <c r="D254" s="6">
        <f t="shared" si="12"/>
        <v>1646.7532467532467</v>
      </c>
      <c r="E254">
        <v>250</v>
      </c>
      <c r="F254">
        <f t="shared" si="13"/>
        <v>0.125</v>
      </c>
      <c r="G254" s="6">
        <f t="shared" si="15"/>
        <v>352192.05017917877</v>
      </c>
      <c r="H254">
        <f t="shared" si="14"/>
        <v>6.5932773010753676E-2</v>
      </c>
    </row>
    <row r="255" spans="1:8" x14ac:dyDescent="0.25">
      <c r="A255" s="12">
        <v>1045</v>
      </c>
      <c r="B255">
        <v>3590</v>
      </c>
      <c r="C255">
        <v>2.1800000000000002</v>
      </c>
      <c r="D255" s="6">
        <f t="shared" si="12"/>
        <v>1646.788990825688</v>
      </c>
      <c r="E255">
        <v>251</v>
      </c>
      <c r="F255">
        <f t="shared" si="13"/>
        <v>0.1255</v>
      </c>
      <c r="G255" s="6">
        <f t="shared" si="15"/>
        <v>353838.83917000447</v>
      </c>
      <c r="H255">
        <f t="shared" si="14"/>
        <v>6.6241063231028324E-2</v>
      </c>
    </row>
    <row r="256" spans="1:8" x14ac:dyDescent="0.25">
      <c r="A256" s="12">
        <v>1028</v>
      </c>
      <c r="B256">
        <v>1650</v>
      </c>
      <c r="C256">
        <v>1</v>
      </c>
      <c r="D256" s="6">
        <f t="shared" si="12"/>
        <v>1650</v>
      </c>
      <c r="E256">
        <v>252</v>
      </c>
      <c r="F256">
        <f t="shared" si="13"/>
        <v>0.126</v>
      </c>
      <c r="G256" s="6">
        <f t="shared" si="15"/>
        <v>355488.83917000447</v>
      </c>
      <c r="H256">
        <f t="shared" si="14"/>
        <v>6.6549954574295148E-2</v>
      </c>
    </row>
    <row r="257" spans="1:8" x14ac:dyDescent="0.25">
      <c r="A257" s="12">
        <v>1094</v>
      </c>
      <c r="B257">
        <v>2772</v>
      </c>
      <c r="C257">
        <v>1.68</v>
      </c>
      <c r="D257" s="6">
        <f t="shared" si="12"/>
        <v>1650</v>
      </c>
      <c r="E257">
        <v>253</v>
      </c>
      <c r="F257">
        <f t="shared" si="13"/>
        <v>0.1265</v>
      </c>
      <c r="G257" s="6">
        <f t="shared" si="15"/>
        <v>357138.83917000447</v>
      </c>
      <c r="H257">
        <f t="shared" si="14"/>
        <v>6.6858845917561971E-2</v>
      </c>
    </row>
    <row r="258" spans="1:8" x14ac:dyDescent="0.25">
      <c r="A258" s="12">
        <v>1560</v>
      </c>
      <c r="B258">
        <v>2776</v>
      </c>
      <c r="C258">
        <v>1.68</v>
      </c>
      <c r="D258" s="6">
        <f t="shared" si="12"/>
        <v>1652.3809523809525</v>
      </c>
      <c r="E258">
        <v>254</v>
      </c>
      <c r="F258">
        <f t="shared" si="13"/>
        <v>0.127</v>
      </c>
      <c r="G258" s="6">
        <f t="shared" si="15"/>
        <v>358791.22012238542</v>
      </c>
      <c r="H258">
        <f t="shared" si="14"/>
        <v>6.7168182991482861E-2</v>
      </c>
    </row>
    <row r="259" spans="1:8" x14ac:dyDescent="0.25">
      <c r="A259" s="12">
        <v>1771</v>
      </c>
      <c r="B259">
        <v>3603</v>
      </c>
      <c r="C259">
        <v>2.1800000000000002</v>
      </c>
      <c r="D259" s="6">
        <f t="shared" si="12"/>
        <v>1652.7522935779816</v>
      </c>
      <c r="E259">
        <v>255</v>
      </c>
      <c r="F259">
        <f t="shared" si="13"/>
        <v>0.1275</v>
      </c>
      <c r="G259" s="6">
        <f t="shared" si="15"/>
        <v>360443.97241596342</v>
      </c>
      <c r="H259">
        <f t="shared" si="14"/>
        <v>6.7477589583028699E-2</v>
      </c>
    </row>
    <row r="260" spans="1:8" x14ac:dyDescent="0.25">
      <c r="A260" s="12">
        <v>1404</v>
      </c>
      <c r="B260">
        <v>3604</v>
      </c>
      <c r="C260">
        <v>2.1800000000000002</v>
      </c>
      <c r="D260" s="6">
        <f t="shared" si="12"/>
        <v>1653.2110091743118</v>
      </c>
      <c r="E260">
        <v>256</v>
      </c>
      <c r="F260">
        <f t="shared" si="13"/>
        <v>0.128</v>
      </c>
      <c r="G260" s="6">
        <f t="shared" si="15"/>
        <v>362097.18342513771</v>
      </c>
      <c r="H260">
        <f t="shared" si="14"/>
        <v>6.7787082049287697E-2</v>
      </c>
    </row>
    <row r="261" spans="1:8" x14ac:dyDescent="0.25">
      <c r="A261" s="12">
        <v>1593</v>
      </c>
      <c r="B261">
        <v>2151</v>
      </c>
      <c r="C261">
        <v>1.3</v>
      </c>
      <c r="D261" s="6">
        <f t="shared" ref="D261:D324" si="16">B261/C261</f>
        <v>1654.6153846153845</v>
      </c>
      <c r="E261">
        <v>257</v>
      </c>
      <c r="F261">
        <f t="shared" si="13"/>
        <v>0.1285</v>
      </c>
      <c r="G261" s="6">
        <f t="shared" si="15"/>
        <v>363751.79880975309</v>
      </c>
      <c r="H261">
        <f t="shared" si="14"/>
        <v>6.8096837424283935E-2</v>
      </c>
    </row>
    <row r="262" spans="1:8" x14ac:dyDescent="0.25">
      <c r="A262" s="12">
        <v>150</v>
      </c>
      <c r="B262">
        <v>2781</v>
      </c>
      <c r="C262">
        <v>1.68</v>
      </c>
      <c r="D262" s="6">
        <f t="shared" si="16"/>
        <v>1655.3571428571429</v>
      </c>
      <c r="E262">
        <v>258</v>
      </c>
      <c r="F262">
        <f t="shared" ref="F262:F325" si="17">E262/$E$2004</f>
        <v>0.129</v>
      </c>
      <c r="G262" s="6">
        <f t="shared" si="15"/>
        <v>365407.15595261025</v>
      </c>
      <c r="H262">
        <f t="shared" ref="H262:H325" si="18">G262/$G$2004</f>
        <v>6.8406731661522419E-2</v>
      </c>
    </row>
    <row r="263" spans="1:8" x14ac:dyDescent="0.25">
      <c r="A263" s="12">
        <v>711</v>
      </c>
      <c r="B263">
        <v>2152</v>
      </c>
      <c r="C263">
        <v>1.3</v>
      </c>
      <c r="D263" s="6">
        <f t="shared" si="16"/>
        <v>1655.3846153846152</v>
      </c>
      <c r="E263">
        <v>259</v>
      </c>
      <c r="F263">
        <f t="shared" si="17"/>
        <v>0.1295</v>
      </c>
      <c r="G263" s="6">
        <f t="shared" ref="G263:G326" si="19">G262+D263</f>
        <v>367062.54056799487</v>
      </c>
      <c r="H263">
        <f t="shared" si="18"/>
        <v>6.8716631041806892E-2</v>
      </c>
    </row>
    <row r="264" spans="1:8" x14ac:dyDescent="0.25">
      <c r="A264" s="12">
        <v>1850</v>
      </c>
      <c r="B264">
        <v>2155</v>
      </c>
      <c r="C264">
        <v>1.3</v>
      </c>
      <c r="D264" s="6">
        <f t="shared" si="16"/>
        <v>1657.6923076923076</v>
      </c>
      <c r="E264">
        <v>260</v>
      </c>
      <c r="F264">
        <f t="shared" si="17"/>
        <v>0.13</v>
      </c>
      <c r="G264" s="6">
        <f t="shared" si="19"/>
        <v>368720.23287568719</v>
      </c>
      <c r="H264">
        <f t="shared" si="18"/>
        <v>6.9026962437956085E-2</v>
      </c>
    </row>
    <row r="265" spans="1:8" x14ac:dyDescent="0.25">
      <c r="A265" s="12">
        <v>674</v>
      </c>
      <c r="B265">
        <v>3619</v>
      </c>
      <c r="C265">
        <v>2.1800000000000002</v>
      </c>
      <c r="D265" s="6">
        <f t="shared" si="16"/>
        <v>1660.0917431192659</v>
      </c>
      <c r="E265">
        <v>261</v>
      </c>
      <c r="F265">
        <f t="shared" si="17"/>
        <v>0.1305</v>
      </c>
      <c r="G265" s="6">
        <f t="shared" si="19"/>
        <v>370380.32461880648</v>
      </c>
      <c r="H265">
        <f t="shared" si="18"/>
        <v>6.9337743024912621E-2</v>
      </c>
    </row>
    <row r="266" spans="1:8" x14ac:dyDescent="0.25">
      <c r="A266" s="12">
        <v>1386</v>
      </c>
      <c r="B266">
        <v>2160</v>
      </c>
      <c r="C266">
        <v>1.3</v>
      </c>
      <c r="D266" s="6">
        <f t="shared" si="16"/>
        <v>1661.5384615384614</v>
      </c>
      <c r="E266">
        <v>262</v>
      </c>
      <c r="F266">
        <f t="shared" si="17"/>
        <v>0.13100000000000001</v>
      </c>
      <c r="G266" s="6">
        <f t="shared" si="19"/>
        <v>372041.86308034492</v>
      </c>
      <c r="H266">
        <f t="shared" si="18"/>
        <v>6.9648794447502979E-2</v>
      </c>
    </row>
    <row r="267" spans="1:8" x14ac:dyDescent="0.25">
      <c r="A267" s="12">
        <v>817</v>
      </c>
      <c r="B267">
        <v>2163</v>
      </c>
      <c r="C267">
        <v>1.3</v>
      </c>
      <c r="D267" s="6">
        <f t="shared" si="16"/>
        <v>1663.8461538461538</v>
      </c>
      <c r="E267">
        <v>263</v>
      </c>
      <c r="F267">
        <f t="shared" si="17"/>
        <v>0.13150000000000001</v>
      </c>
      <c r="G267" s="6">
        <f t="shared" si="19"/>
        <v>373705.70923419105</v>
      </c>
      <c r="H267">
        <f t="shared" si="18"/>
        <v>6.9960277885958058E-2</v>
      </c>
    </row>
    <row r="268" spans="1:8" x14ac:dyDescent="0.25">
      <c r="A268" s="12">
        <v>1182</v>
      </c>
      <c r="B268">
        <v>1665</v>
      </c>
      <c r="C268">
        <v>1</v>
      </c>
      <c r="D268" s="6">
        <f t="shared" si="16"/>
        <v>1665</v>
      </c>
      <c r="E268">
        <v>264</v>
      </c>
      <c r="F268">
        <f t="shared" si="17"/>
        <v>0.13200000000000001</v>
      </c>
      <c r="G268" s="6">
        <f t="shared" si="19"/>
        <v>375370.70923419105</v>
      </c>
      <c r="H268">
        <f t="shared" si="18"/>
        <v>7.0271977332345484E-2</v>
      </c>
    </row>
    <row r="269" spans="1:8" x14ac:dyDescent="0.25">
      <c r="A269" s="12">
        <v>1577</v>
      </c>
      <c r="B269">
        <v>2165</v>
      </c>
      <c r="C269">
        <v>1.3</v>
      </c>
      <c r="D269" s="6">
        <f t="shared" si="16"/>
        <v>1665.3846153846152</v>
      </c>
      <c r="E269">
        <v>265</v>
      </c>
      <c r="F269">
        <f t="shared" si="17"/>
        <v>0.13250000000000001</v>
      </c>
      <c r="G269" s="6">
        <f t="shared" si="19"/>
        <v>377036.09384957567</v>
      </c>
      <c r="H269">
        <f t="shared" si="18"/>
        <v>7.0583748781377048E-2</v>
      </c>
    </row>
    <row r="270" spans="1:8" x14ac:dyDescent="0.25">
      <c r="A270" s="12">
        <v>943</v>
      </c>
      <c r="B270">
        <v>2798</v>
      </c>
      <c r="C270">
        <v>1.68</v>
      </c>
      <c r="D270" s="6">
        <f t="shared" si="16"/>
        <v>1665.4761904761906</v>
      </c>
      <c r="E270">
        <v>266</v>
      </c>
      <c r="F270">
        <f t="shared" si="17"/>
        <v>0.13300000000000001</v>
      </c>
      <c r="G270" s="6">
        <f t="shared" si="19"/>
        <v>378701.57004005188</v>
      </c>
      <c r="H270">
        <f t="shared" si="18"/>
        <v>7.0895537373895298E-2</v>
      </c>
    </row>
    <row r="271" spans="1:8" x14ac:dyDescent="0.25">
      <c r="A271" s="12">
        <v>1953</v>
      </c>
      <c r="B271">
        <v>2799</v>
      </c>
      <c r="C271">
        <v>1.68</v>
      </c>
      <c r="D271" s="6">
        <f t="shared" si="16"/>
        <v>1666.0714285714287</v>
      </c>
      <c r="E271">
        <v>267</v>
      </c>
      <c r="F271">
        <f t="shared" si="17"/>
        <v>0.13350000000000001</v>
      </c>
      <c r="G271" s="6">
        <f t="shared" si="19"/>
        <v>380367.6414686233</v>
      </c>
      <c r="H271">
        <f t="shared" si="18"/>
        <v>7.1207437399077048E-2</v>
      </c>
    </row>
    <row r="272" spans="1:8" x14ac:dyDescent="0.25">
      <c r="A272" s="12">
        <v>1053</v>
      </c>
      <c r="B272">
        <v>2166</v>
      </c>
      <c r="C272">
        <v>1.3</v>
      </c>
      <c r="D272" s="6">
        <f t="shared" si="16"/>
        <v>1666.1538461538462</v>
      </c>
      <c r="E272">
        <v>268</v>
      </c>
      <c r="F272">
        <f t="shared" si="17"/>
        <v>0.13400000000000001</v>
      </c>
      <c r="G272" s="6">
        <f t="shared" si="19"/>
        <v>382033.79531477718</v>
      </c>
      <c r="H272">
        <f t="shared" si="18"/>
        <v>7.1519352853396848E-2</v>
      </c>
    </row>
    <row r="273" spans="1:8" x14ac:dyDescent="0.25">
      <c r="A273" s="12">
        <v>1510</v>
      </c>
      <c r="B273">
        <v>2166</v>
      </c>
      <c r="C273">
        <v>1.3</v>
      </c>
      <c r="D273" s="6">
        <f t="shared" si="16"/>
        <v>1666.1538461538462</v>
      </c>
      <c r="E273">
        <v>269</v>
      </c>
      <c r="F273">
        <f t="shared" si="17"/>
        <v>0.13450000000000001</v>
      </c>
      <c r="G273" s="6">
        <f t="shared" si="19"/>
        <v>383699.94916093105</v>
      </c>
      <c r="H273">
        <f t="shared" si="18"/>
        <v>7.1831268307716634E-2</v>
      </c>
    </row>
    <row r="274" spans="1:8" x14ac:dyDescent="0.25">
      <c r="A274" s="12">
        <v>308</v>
      </c>
      <c r="B274">
        <v>1285</v>
      </c>
      <c r="C274">
        <v>0.77</v>
      </c>
      <c r="D274" s="6">
        <f t="shared" si="16"/>
        <v>1668.8311688311687</v>
      </c>
      <c r="E274">
        <v>270</v>
      </c>
      <c r="F274">
        <f t="shared" si="17"/>
        <v>0.13500000000000001</v>
      </c>
      <c r="G274" s="6">
        <f t="shared" si="19"/>
        <v>385368.7803297622</v>
      </c>
      <c r="H274">
        <f t="shared" si="18"/>
        <v>7.2143684975247424E-2</v>
      </c>
    </row>
    <row r="275" spans="1:8" x14ac:dyDescent="0.25">
      <c r="A275" s="12">
        <v>79</v>
      </c>
      <c r="B275">
        <v>2805</v>
      </c>
      <c r="C275">
        <v>1.68</v>
      </c>
      <c r="D275" s="6">
        <f t="shared" si="16"/>
        <v>1669.6428571428571</v>
      </c>
      <c r="E275">
        <v>271</v>
      </c>
      <c r="F275">
        <f t="shared" si="17"/>
        <v>0.13550000000000001</v>
      </c>
      <c r="G275" s="6">
        <f t="shared" si="19"/>
        <v>387038.42318690504</v>
      </c>
      <c r="H275">
        <f t="shared" si="18"/>
        <v>7.2456253596410281E-2</v>
      </c>
    </row>
    <row r="276" spans="1:8" x14ac:dyDescent="0.25">
      <c r="A276" s="12">
        <v>1605</v>
      </c>
      <c r="B276">
        <v>1670</v>
      </c>
      <c r="C276">
        <v>1</v>
      </c>
      <c r="D276" s="6">
        <f t="shared" si="16"/>
        <v>1670</v>
      </c>
      <c r="E276">
        <v>272</v>
      </c>
      <c r="F276">
        <f t="shared" si="17"/>
        <v>0.13600000000000001</v>
      </c>
      <c r="G276" s="6">
        <f t="shared" si="19"/>
        <v>388708.42318690504</v>
      </c>
      <c r="H276">
        <f t="shared" si="18"/>
        <v>7.2768889077171245E-2</v>
      </c>
    </row>
    <row r="277" spans="1:8" x14ac:dyDescent="0.25">
      <c r="A277" s="12">
        <v>997</v>
      </c>
      <c r="B277">
        <v>1672</v>
      </c>
      <c r="C277">
        <v>1</v>
      </c>
      <c r="D277" s="6">
        <f t="shared" si="16"/>
        <v>1672</v>
      </c>
      <c r="E277">
        <v>273</v>
      </c>
      <c r="F277">
        <f t="shared" si="17"/>
        <v>0.13650000000000001</v>
      </c>
      <c r="G277" s="6">
        <f t="shared" si="19"/>
        <v>390380.42318690504</v>
      </c>
      <c r="H277">
        <f t="shared" si="18"/>
        <v>7.308189897168163E-2</v>
      </c>
    </row>
    <row r="278" spans="1:8" x14ac:dyDescent="0.25">
      <c r="A278" s="12">
        <v>1345</v>
      </c>
      <c r="B278">
        <v>1673</v>
      </c>
      <c r="C278">
        <v>1</v>
      </c>
      <c r="D278" s="6">
        <f t="shared" si="16"/>
        <v>1673</v>
      </c>
      <c r="E278">
        <v>274</v>
      </c>
      <c r="F278">
        <f t="shared" si="17"/>
        <v>0.13700000000000001</v>
      </c>
      <c r="G278" s="6">
        <f t="shared" si="19"/>
        <v>392053.42318690504</v>
      </c>
      <c r="H278">
        <f t="shared" si="18"/>
        <v>7.3395096073066726E-2</v>
      </c>
    </row>
    <row r="279" spans="1:8" x14ac:dyDescent="0.25">
      <c r="A279" s="12">
        <v>529</v>
      </c>
      <c r="B279">
        <v>2813</v>
      </c>
      <c r="C279">
        <v>1.68</v>
      </c>
      <c r="D279" s="6">
        <f t="shared" si="16"/>
        <v>1674.4047619047619</v>
      </c>
      <c r="E279">
        <v>275</v>
      </c>
      <c r="F279">
        <f t="shared" si="17"/>
        <v>0.13750000000000001</v>
      </c>
      <c r="G279" s="6">
        <f t="shared" si="19"/>
        <v>393727.82794880978</v>
      </c>
      <c r="H279">
        <f t="shared" si="18"/>
        <v>7.3708556155537702E-2</v>
      </c>
    </row>
    <row r="280" spans="1:8" x14ac:dyDescent="0.25">
      <c r="A280" s="12">
        <v>347</v>
      </c>
      <c r="B280">
        <v>2814</v>
      </c>
      <c r="C280">
        <v>1.68</v>
      </c>
      <c r="D280" s="6">
        <f t="shared" si="16"/>
        <v>1675</v>
      </c>
      <c r="E280">
        <v>276</v>
      </c>
      <c r="F280">
        <f t="shared" si="17"/>
        <v>0.13800000000000001</v>
      </c>
      <c r="G280" s="6">
        <f t="shared" si="19"/>
        <v>395402.82794880978</v>
      </c>
      <c r="H280">
        <f t="shared" si="18"/>
        <v>7.4022127670672205E-2</v>
      </c>
    </row>
    <row r="281" spans="1:8" x14ac:dyDescent="0.25">
      <c r="A281" s="12">
        <v>1703</v>
      </c>
      <c r="B281">
        <v>2815</v>
      </c>
      <c r="C281">
        <v>1.68</v>
      </c>
      <c r="D281" s="6">
        <f t="shared" si="16"/>
        <v>1675.5952380952381</v>
      </c>
      <c r="E281">
        <v>277</v>
      </c>
      <c r="F281">
        <f t="shared" si="17"/>
        <v>0.13850000000000001</v>
      </c>
      <c r="G281" s="6">
        <f t="shared" si="19"/>
        <v>397078.42318690504</v>
      </c>
      <c r="H281">
        <f t="shared" si="18"/>
        <v>7.4335810618470236E-2</v>
      </c>
    </row>
    <row r="282" spans="1:8" x14ac:dyDescent="0.25">
      <c r="A282" s="12">
        <v>1096</v>
      </c>
      <c r="B282">
        <v>3657</v>
      </c>
      <c r="C282">
        <v>2.1800000000000002</v>
      </c>
      <c r="D282" s="6">
        <f t="shared" si="16"/>
        <v>1677.5229357798164</v>
      </c>
      <c r="E282">
        <v>278</v>
      </c>
      <c r="F282">
        <f t="shared" si="17"/>
        <v>0.13900000000000001</v>
      </c>
      <c r="G282" s="6">
        <f t="shared" si="19"/>
        <v>398755.94612268487</v>
      </c>
      <c r="H282">
        <f t="shared" si="18"/>
        <v>7.4649854444527167E-2</v>
      </c>
    </row>
    <row r="283" spans="1:8" x14ac:dyDescent="0.25">
      <c r="A283" s="12">
        <v>1295</v>
      </c>
      <c r="B283">
        <v>3658</v>
      </c>
      <c r="C283">
        <v>2.1800000000000002</v>
      </c>
      <c r="D283" s="6">
        <f t="shared" si="16"/>
        <v>1677.9816513761466</v>
      </c>
      <c r="E283">
        <v>279</v>
      </c>
      <c r="F283">
        <f t="shared" si="17"/>
        <v>0.13950000000000001</v>
      </c>
      <c r="G283" s="6">
        <f t="shared" si="19"/>
        <v>400433.92777406098</v>
      </c>
      <c r="H283">
        <f t="shared" si="18"/>
        <v>7.4963984145297258E-2</v>
      </c>
    </row>
    <row r="284" spans="1:8" x14ac:dyDescent="0.25">
      <c r="A284" s="12">
        <v>719</v>
      </c>
      <c r="B284">
        <v>2182</v>
      </c>
      <c r="C284">
        <v>1.3</v>
      </c>
      <c r="D284" s="6">
        <f t="shared" si="16"/>
        <v>1678.4615384615383</v>
      </c>
      <c r="E284">
        <v>280</v>
      </c>
      <c r="F284">
        <f t="shared" si="17"/>
        <v>0.14000000000000001</v>
      </c>
      <c r="G284" s="6">
        <f t="shared" si="19"/>
        <v>402112.38931252254</v>
      </c>
      <c r="H284">
        <f t="shared" si="18"/>
        <v>7.5278203684228828E-2</v>
      </c>
    </row>
    <row r="285" spans="1:8" x14ac:dyDescent="0.25">
      <c r="A285" s="12">
        <v>1472</v>
      </c>
      <c r="B285">
        <v>2183</v>
      </c>
      <c r="C285">
        <v>1.3</v>
      </c>
      <c r="D285" s="6">
        <f t="shared" si="16"/>
        <v>1679.2307692307693</v>
      </c>
      <c r="E285">
        <v>281</v>
      </c>
      <c r="F285">
        <f t="shared" si="17"/>
        <v>0.14050000000000001</v>
      </c>
      <c r="G285" s="6">
        <f t="shared" si="19"/>
        <v>403791.6200817533</v>
      </c>
      <c r="H285">
        <f t="shared" si="18"/>
        <v>7.5592567228448634E-2</v>
      </c>
    </row>
    <row r="286" spans="1:8" x14ac:dyDescent="0.25">
      <c r="A286" s="12">
        <v>1488</v>
      </c>
      <c r="B286">
        <v>3663</v>
      </c>
      <c r="C286">
        <v>2.1800000000000002</v>
      </c>
      <c r="D286" s="6">
        <f t="shared" si="16"/>
        <v>1680.275229357798</v>
      </c>
      <c r="E286">
        <v>282</v>
      </c>
      <c r="F286">
        <f t="shared" si="17"/>
        <v>0.14099999999999999</v>
      </c>
      <c r="G286" s="6">
        <f t="shared" si="19"/>
        <v>405471.89531111112</v>
      </c>
      <c r="H286">
        <f t="shared" si="18"/>
        <v>7.5907126302784581E-2</v>
      </c>
    </row>
    <row r="287" spans="1:8" x14ac:dyDescent="0.25">
      <c r="A287" s="12">
        <v>603</v>
      </c>
      <c r="B287">
        <v>1685</v>
      </c>
      <c r="C287">
        <v>1</v>
      </c>
      <c r="D287" s="6">
        <f t="shared" si="16"/>
        <v>1685</v>
      </c>
      <c r="E287">
        <v>283</v>
      </c>
      <c r="F287">
        <f t="shared" si="17"/>
        <v>0.14149999999999999</v>
      </c>
      <c r="G287" s="6">
        <f t="shared" si="19"/>
        <v>407156.89531111112</v>
      </c>
      <c r="H287">
        <f t="shared" si="18"/>
        <v>7.6222569886666147E-2</v>
      </c>
    </row>
    <row r="288" spans="1:8" x14ac:dyDescent="0.25">
      <c r="A288" s="12">
        <v>562</v>
      </c>
      <c r="B288">
        <v>2194</v>
      </c>
      <c r="C288">
        <v>1.3</v>
      </c>
      <c r="D288" s="6">
        <f t="shared" si="16"/>
        <v>1687.6923076923076</v>
      </c>
      <c r="E288">
        <v>284</v>
      </c>
      <c r="F288">
        <f t="shared" si="17"/>
        <v>0.14199999999999999</v>
      </c>
      <c r="G288" s="6">
        <f t="shared" si="19"/>
        <v>408844.58761880343</v>
      </c>
      <c r="H288">
        <f t="shared" si="18"/>
        <v>7.6538517489056559E-2</v>
      </c>
    </row>
    <row r="289" spans="1:8" x14ac:dyDescent="0.25">
      <c r="A289" s="12">
        <v>1856</v>
      </c>
      <c r="B289">
        <v>3680</v>
      </c>
      <c r="C289">
        <v>2.1800000000000002</v>
      </c>
      <c r="D289" s="6">
        <f t="shared" si="16"/>
        <v>1688.0733944954127</v>
      </c>
      <c r="E289">
        <v>285</v>
      </c>
      <c r="F289">
        <f t="shared" si="17"/>
        <v>0.14249999999999999</v>
      </c>
      <c r="G289" s="6">
        <f t="shared" si="19"/>
        <v>410532.66101329884</v>
      </c>
      <c r="H289">
        <f t="shared" si="18"/>
        <v>7.6854536433516363E-2</v>
      </c>
    </row>
    <row r="290" spans="1:8" x14ac:dyDescent="0.25">
      <c r="A290" s="12">
        <v>660</v>
      </c>
      <c r="B290">
        <v>1301</v>
      </c>
      <c r="C290">
        <v>0.77</v>
      </c>
      <c r="D290" s="6">
        <f t="shared" si="16"/>
        <v>1689.6103896103896</v>
      </c>
      <c r="E290">
        <v>286</v>
      </c>
      <c r="F290">
        <f t="shared" si="17"/>
        <v>0.14299999999999999</v>
      </c>
      <c r="G290" s="6">
        <f t="shared" si="19"/>
        <v>412222.27140290925</v>
      </c>
      <c r="H290">
        <f t="shared" si="18"/>
        <v>7.7170843114028081E-2</v>
      </c>
    </row>
    <row r="291" spans="1:8" x14ac:dyDescent="0.25">
      <c r="A291" s="12">
        <v>795</v>
      </c>
      <c r="B291">
        <v>1301</v>
      </c>
      <c r="C291">
        <v>0.77</v>
      </c>
      <c r="D291" s="6">
        <f t="shared" si="16"/>
        <v>1689.6103896103896</v>
      </c>
      <c r="E291">
        <v>287</v>
      </c>
      <c r="F291">
        <f t="shared" si="17"/>
        <v>0.14349999999999999</v>
      </c>
      <c r="G291" s="6">
        <f t="shared" si="19"/>
        <v>413911.88179251965</v>
      </c>
      <c r="H291">
        <f t="shared" si="18"/>
        <v>7.74871497945398E-2</v>
      </c>
    </row>
    <row r="292" spans="1:8" x14ac:dyDescent="0.25">
      <c r="A292" s="12">
        <v>772</v>
      </c>
      <c r="B292">
        <v>1693</v>
      </c>
      <c r="C292">
        <v>1</v>
      </c>
      <c r="D292" s="6">
        <f t="shared" si="16"/>
        <v>1693</v>
      </c>
      <c r="E292">
        <v>288</v>
      </c>
      <c r="F292">
        <f t="shared" si="17"/>
        <v>0.14399999999999999</v>
      </c>
      <c r="G292" s="6">
        <f t="shared" si="19"/>
        <v>415604.88179251965</v>
      </c>
      <c r="H292">
        <f t="shared" si="18"/>
        <v>7.7804091033419037E-2</v>
      </c>
    </row>
    <row r="293" spans="1:8" x14ac:dyDescent="0.25">
      <c r="A293" s="12">
        <v>799</v>
      </c>
      <c r="B293">
        <v>1693</v>
      </c>
      <c r="C293">
        <v>1</v>
      </c>
      <c r="D293" s="6">
        <f t="shared" si="16"/>
        <v>1693</v>
      </c>
      <c r="E293">
        <v>289</v>
      </c>
      <c r="F293">
        <f t="shared" si="17"/>
        <v>0.14449999999999999</v>
      </c>
      <c r="G293" s="6">
        <f t="shared" si="19"/>
        <v>417297.88179251965</v>
      </c>
      <c r="H293">
        <f t="shared" si="18"/>
        <v>7.8121032272298274E-2</v>
      </c>
    </row>
    <row r="294" spans="1:8" x14ac:dyDescent="0.25">
      <c r="A294" s="12">
        <v>1559</v>
      </c>
      <c r="B294">
        <v>1693</v>
      </c>
      <c r="C294">
        <v>1</v>
      </c>
      <c r="D294" s="6">
        <f t="shared" si="16"/>
        <v>1693</v>
      </c>
      <c r="E294">
        <v>290</v>
      </c>
      <c r="F294">
        <f t="shared" si="17"/>
        <v>0.14499999999999999</v>
      </c>
      <c r="G294" s="6">
        <f t="shared" si="19"/>
        <v>418990.88179251965</v>
      </c>
      <c r="H294">
        <f t="shared" si="18"/>
        <v>7.8437973511177497E-2</v>
      </c>
    </row>
    <row r="295" spans="1:8" x14ac:dyDescent="0.25">
      <c r="A295" s="12">
        <v>1916</v>
      </c>
      <c r="B295">
        <v>1694</v>
      </c>
      <c r="C295">
        <v>1</v>
      </c>
      <c r="D295" s="6">
        <f t="shared" si="16"/>
        <v>1694</v>
      </c>
      <c r="E295">
        <v>291</v>
      </c>
      <c r="F295">
        <f t="shared" si="17"/>
        <v>0.14549999999999999</v>
      </c>
      <c r="G295" s="6">
        <f t="shared" si="19"/>
        <v>420684.88179251965</v>
      </c>
      <c r="H295">
        <f t="shared" si="18"/>
        <v>7.8755101956931445E-2</v>
      </c>
    </row>
    <row r="296" spans="1:8" x14ac:dyDescent="0.25">
      <c r="A296" s="12">
        <v>246</v>
      </c>
      <c r="B296">
        <v>2204</v>
      </c>
      <c r="C296">
        <v>1.3</v>
      </c>
      <c r="D296" s="6">
        <f t="shared" si="16"/>
        <v>1695.3846153846152</v>
      </c>
      <c r="E296">
        <v>292</v>
      </c>
      <c r="F296">
        <f t="shared" si="17"/>
        <v>0.14599999999999999</v>
      </c>
      <c r="G296" s="6">
        <f t="shared" si="19"/>
        <v>422380.26640790427</v>
      </c>
      <c r="H296">
        <f t="shared" si="18"/>
        <v>7.9072489612204214E-2</v>
      </c>
    </row>
    <row r="297" spans="1:8" x14ac:dyDescent="0.25">
      <c r="A297" s="12">
        <v>440</v>
      </c>
      <c r="B297">
        <v>3698</v>
      </c>
      <c r="C297">
        <v>2.1800000000000002</v>
      </c>
      <c r="D297" s="6">
        <f t="shared" si="16"/>
        <v>1696.3302752293578</v>
      </c>
      <c r="E297">
        <v>293</v>
      </c>
      <c r="F297">
        <f t="shared" si="17"/>
        <v>0.14649999999999999</v>
      </c>
      <c r="G297" s="6">
        <f t="shared" si="19"/>
        <v>424076.59668313363</v>
      </c>
      <c r="H297">
        <f t="shared" si="18"/>
        <v>7.9390054301501048E-2</v>
      </c>
    </row>
    <row r="298" spans="1:8" x14ac:dyDescent="0.25">
      <c r="A298" s="12">
        <v>1291</v>
      </c>
      <c r="B298">
        <v>2853</v>
      </c>
      <c r="C298">
        <v>1.68</v>
      </c>
      <c r="D298" s="6">
        <f t="shared" si="16"/>
        <v>1698.2142857142858</v>
      </c>
      <c r="E298">
        <v>294</v>
      </c>
      <c r="F298">
        <f t="shared" si="17"/>
        <v>0.14699999999999999</v>
      </c>
      <c r="G298" s="6">
        <f t="shared" si="19"/>
        <v>425774.81096884789</v>
      </c>
      <c r="H298">
        <f t="shared" si="18"/>
        <v>7.9707971690512677E-2</v>
      </c>
    </row>
    <row r="299" spans="1:8" x14ac:dyDescent="0.25">
      <c r="A299" s="12">
        <v>1180</v>
      </c>
      <c r="B299">
        <v>2209</v>
      </c>
      <c r="C299">
        <v>1.3</v>
      </c>
      <c r="D299" s="6">
        <f t="shared" si="16"/>
        <v>1699.2307692307693</v>
      </c>
      <c r="E299">
        <v>295</v>
      </c>
      <c r="F299">
        <f t="shared" si="17"/>
        <v>0.14749999999999999</v>
      </c>
      <c r="G299" s="6">
        <f t="shared" si="19"/>
        <v>427474.04173807864</v>
      </c>
      <c r="H299">
        <f t="shared" si="18"/>
        <v>8.0026079372226624E-2</v>
      </c>
    </row>
    <row r="300" spans="1:8" x14ac:dyDescent="0.25">
      <c r="A300" s="12">
        <v>1785</v>
      </c>
      <c r="B300">
        <v>3707</v>
      </c>
      <c r="C300">
        <v>2.1800000000000002</v>
      </c>
      <c r="D300" s="6">
        <f t="shared" si="16"/>
        <v>1700.4587155963302</v>
      </c>
      <c r="E300">
        <v>296</v>
      </c>
      <c r="F300">
        <f t="shared" si="17"/>
        <v>0.14799999999999999</v>
      </c>
      <c r="G300" s="6">
        <f t="shared" si="19"/>
        <v>429174.50045367499</v>
      </c>
      <c r="H300">
        <f t="shared" si="18"/>
        <v>8.0344416933941981E-2</v>
      </c>
    </row>
    <row r="301" spans="1:8" x14ac:dyDescent="0.25">
      <c r="A301" s="12">
        <v>1169</v>
      </c>
      <c r="B301">
        <v>1701</v>
      </c>
      <c r="C301">
        <v>1</v>
      </c>
      <c r="D301" s="6">
        <f t="shared" si="16"/>
        <v>1701</v>
      </c>
      <c r="E301">
        <v>297</v>
      </c>
      <c r="F301">
        <f t="shared" si="17"/>
        <v>0.14849999999999999</v>
      </c>
      <c r="G301" s="6">
        <f t="shared" si="19"/>
        <v>430875.50045367499</v>
      </c>
      <c r="H301">
        <f t="shared" si="18"/>
        <v>8.0662855827818861E-2</v>
      </c>
    </row>
    <row r="302" spans="1:8" x14ac:dyDescent="0.25">
      <c r="A302" s="12">
        <v>733</v>
      </c>
      <c r="B302">
        <v>1702</v>
      </c>
      <c r="C302">
        <v>1</v>
      </c>
      <c r="D302" s="6">
        <f t="shared" si="16"/>
        <v>1702</v>
      </c>
      <c r="E302">
        <v>298</v>
      </c>
      <c r="F302">
        <f t="shared" si="17"/>
        <v>0.14899999999999999</v>
      </c>
      <c r="G302" s="6">
        <f t="shared" si="19"/>
        <v>432577.50045367499</v>
      </c>
      <c r="H302">
        <f t="shared" si="18"/>
        <v>8.0981481928570465E-2</v>
      </c>
    </row>
    <row r="303" spans="1:8" x14ac:dyDescent="0.25">
      <c r="A303" s="12">
        <v>1041</v>
      </c>
      <c r="B303">
        <v>1311</v>
      </c>
      <c r="C303">
        <v>0.77</v>
      </c>
      <c r="D303" s="6">
        <f t="shared" si="16"/>
        <v>1702.5974025974026</v>
      </c>
      <c r="E303">
        <v>299</v>
      </c>
      <c r="F303">
        <f t="shared" si="17"/>
        <v>0.14949999999999999</v>
      </c>
      <c r="G303" s="6">
        <f t="shared" si="19"/>
        <v>434280.09785627242</v>
      </c>
      <c r="H303">
        <f t="shared" si="18"/>
        <v>8.1300219867195267E-2</v>
      </c>
    </row>
    <row r="304" spans="1:8" x14ac:dyDescent="0.25">
      <c r="A304" s="12">
        <v>599</v>
      </c>
      <c r="B304">
        <v>1703</v>
      </c>
      <c r="C304">
        <v>1</v>
      </c>
      <c r="D304" s="6">
        <f t="shared" si="16"/>
        <v>1703</v>
      </c>
      <c r="E304">
        <v>300</v>
      </c>
      <c r="F304">
        <f t="shared" si="17"/>
        <v>0.15</v>
      </c>
      <c r="G304" s="6">
        <f t="shared" si="19"/>
        <v>435983.09785627242</v>
      </c>
      <c r="H304">
        <f t="shared" si="18"/>
        <v>8.1619033174821568E-2</v>
      </c>
    </row>
    <row r="305" spans="1:8" x14ac:dyDescent="0.25">
      <c r="A305" s="12">
        <v>786</v>
      </c>
      <c r="B305">
        <v>2214</v>
      </c>
      <c r="C305">
        <v>1.3</v>
      </c>
      <c r="D305" s="6">
        <f t="shared" si="16"/>
        <v>1703.0769230769231</v>
      </c>
      <c r="E305">
        <v>301</v>
      </c>
      <c r="F305">
        <f t="shared" si="17"/>
        <v>0.15049999999999999</v>
      </c>
      <c r="G305" s="6">
        <f t="shared" si="19"/>
        <v>437686.17477934936</v>
      </c>
      <c r="H305">
        <f t="shared" si="18"/>
        <v>8.1937860882976707E-2</v>
      </c>
    </row>
    <row r="306" spans="1:8" x14ac:dyDescent="0.25">
      <c r="A306" s="12">
        <v>715</v>
      </c>
      <c r="B306">
        <v>3713</v>
      </c>
      <c r="C306">
        <v>2.1800000000000002</v>
      </c>
      <c r="D306" s="6">
        <f t="shared" si="16"/>
        <v>1703.2110091743118</v>
      </c>
      <c r="E306">
        <v>302</v>
      </c>
      <c r="F306">
        <f t="shared" si="17"/>
        <v>0.151</v>
      </c>
      <c r="G306" s="6">
        <f t="shared" si="19"/>
        <v>439389.38578852365</v>
      </c>
      <c r="H306">
        <f t="shared" si="18"/>
        <v>8.2256713692971065E-2</v>
      </c>
    </row>
    <row r="307" spans="1:8" x14ac:dyDescent="0.25">
      <c r="A307" s="12">
        <v>937</v>
      </c>
      <c r="B307">
        <v>3716</v>
      </c>
      <c r="C307">
        <v>2.1800000000000002</v>
      </c>
      <c r="D307" s="6">
        <f t="shared" si="16"/>
        <v>1704.5871559633026</v>
      </c>
      <c r="E307">
        <v>303</v>
      </c>
      <c r="F307">
        <f t="shared" si="17"/>
        <v>0.1515</v>
      </c>
      <c r="G307" s="6">
        <f t="shared" si="19"/>
        <v>441093.97294448694</v>
      </c>
      <c r="H307">
        <f t="shared" si="18"/>
        <v>8.257582412710493E-2</v>
      </c>
    </row>
    <row r="308" spans="1:8" x14ac:dyDescent="0.25">
      <c r="A308" s="12">
        <v>688</v>
      </c>
      <c r="B308">
        <v>2218</v>
      </c>
      <c r="C308">
        <v>1.3</v>
      </c>
      <c r="D308" s="6">
        <f t="shared" si="16"/>
        <v>1706.1538461538462</v>
      </c>
      <c r="E308">
        <v>304</v>
      </c>
      <c r="F308">
        <f t="shared" si="17"/>
        <v>0.152</v>
      </c>
      <c r="G308" s="6">
        <f t="shared" si="19"/>
        <v>442800.12679064082</v>
      </c>
      <c r="H308">
        <f t="shared" si="18"/>
        <v>8.2895227856413012E-2</v>
      </c>
    </row>
    <row r="309" spans="1:8" x14ac:dyDescent="0.25">
      <c r="A309" s="12">
        <v>679</v>
      </c>
      <c r="B309">
        <v>2224</v>
      </c>
      <c r="C309">
        <v>1.3</v>
      </c>
      <c r="D309" s="6">
        <f t="shared" si="16"/>
        <v>1710.7692307692307</v>
      </c>
      <c r="E309">
        <v>305</v>
      </c>
      <c r="F309">
        <f t="shared" si="17"/>
        <v>0.1525</v>
      </c>
      <c r="G309" s="6">
        <f t="shared" si="19"/>
        <v>444510.89602141007</v>
      </c>
      <c r="H309">
        <f t="shared" si="18"/>
        <v>8.3215495617450508E-2</v>
      </c>
    </row>
    <row r="310" spans="1:8" x14ac:dyDescent="0.25">
      <c r="A310" s="12">
        <v>992</v>
      </c>
      <c r="B310">
        <v>2225</v>
      </c>
      <c r="C310">
        <v>1.3</v>
      </c>
      <c r="D310" s="6">
        <f t="shared" si="16"/>
        <v>1711.5384615384614</v>
      </c>
      <c r="E310">
        <v>306</v>
      </c>
      <c r="F310">
        <f t="shared" si="17"/>
        <v>0.153</v>
      </c>
      <c r="G310" s="6">
        <f t="shared" si="19"/>
        <v>446222.43448294851</v>
      </c>
      <c r="H310">
        <f t="shared" si="18"/>
        <v>8.3535907383776226E-2</v>
      </c>
    </row>
    <row r="311" spans="1:8" x14ac:dyDescent="0.25">
      <c r="A311" s="12">
        <v>820</v>
      </c>
      <c r="B311">
        <v>1714</v>
      </c>
      <c r="C311">
        <v>1</v>
      </c>
      <c r="D311" s="6">
        <f t="shared" si="16"/>
        <v>1714</v>
      </c>
      <c r="E311">
        <v>307</v>
      </c>
      <c r="F311">
        <f t="shared" si="17"/>
        <v>0.1535</v>
      </c>
      <c r="G311" s="6">
        <f t="shared" si="19"/>
        <v>447936.43448294851</v>
      </c>
      <c r="H311">
        <f t="shared" si="18"/>
        <v>8.3856779967024314E-2</v>
      </c>
    </row>
    <row r="312" spans="1:8" x14ac:dyDescent="0.25">
      <c r="A312" s="12">
        <v>1512</v>
      </c>
      <c r="B312">
        <v>1715</v>
      </c>
      <c r="C312">
        <v>1</v>
      </c>
      <c r="D312" s="6">
        <f t="shared" si="16"/>
        <v>1715</v>
      </c>
      <c r="E312">
        <v>308</v>
      </c>
      <c r="F312">
        <f t="shared" si="17"/>
        <v>0.154</v>
      </c>
      <c r="G312" s="6">
        <f t="shared" si="19"/>
        <v>449651.43448294851</v>
      </c>
      <c r="H312">
        <f t="shared" si="18"/>
        <v>8.4177839757147099E-2</v>
      </c>
    </row>
    <row r="313" spans="1:8" x14ac:dyDescent="0.25">
      <c r="A313" s="12">
        <v>1724</v>
      </c>
      <c r="B313">
        <v>1321</v>
      </c>
      <c r="C313">
        <v>0.77</v>
      </c>
      <c r="D313" s="6">
        <f t="shared" si="16"/>
        <v>1715.5844155844156</v>
      </c>
      <c r="E313">
        <v>309</v>
      </c>
      <c r="F313">
        <f t="shared" si="17"/>
        <v>0.1545</v>
      </c>
      <c r="G313" s="6">
        <f t="shared" si="19"/>
        <v>451367.0188985329</v>
      </c>
      <c r="H313">
        <f t="shared" si="18"/>
        <v>8.4499008953884971E-2</v>
      </c>
    </row>
    <row r="314" spans="1:8" x14ac:dyDescent="0.25">
      <c r="A314" s="12">
        <v>657</v>
      </c>
      <c r="B314">
        <v>2232</v>
      </c>
      <c r="C314">
        <v>1.3</v>
      </c>
      <c r="D314" s="6">
        <f t="shared" si="16"/>
        <v>1716.9230769230769</v>
      </c>
      <c r="E314">
        <v>310</v>
      </c>
      <c r="F314">
        <f t="shared" si="17"/>
        <v>0.155</v>
      </c>
      <c r="G314" s="6">
        <f t="shared" si="19"/>
        <v>453083.94197545596</v>
      </c>
      <c r="H314">
        <f t="shared" si="18"/>
        <v>8.4820428757228353E-2</v>
      </c>
    </row>
    <row r="315" spans="1:8" x14ac:dyDescent="0.25">
      <c r="A315" s="12">
        <v>553</v>
      </c>
      <c r="B315">
        <v>2233</v>
      </c>
      <c r="C315">
        <v>1.3</v>
      </c>
      <c r="D315" s="6">
        <f t="shared" si="16"/>
        <v>1717.6923076923076</v>
      </c>
      <c r="E315">
        <v>311</v>
      </c>
      <c r="F315">
        <f t="shared" si="17"/>
        <v>0.1555</v>
      </c>
      <c r="G315" s="6">
        <f t="shared" si="19"/>
        <v>454801.63428314828</v>
      </c>
      <c r="H315">
        <f t="shared" si="18"/>
        <v>8.514199256585997E-2</v>
      </c>
    </row>
    <row r="316" spans="1:8" x14ac:dyDescent="0.25">
      <c r="A316" s="12">
        <v>452</v>
      </c>
      <c r="B316">
        <v>1718</v>
      </c>
      <c r="C316">
        <v>1</v>
      </c>
      <c r="D316" s="6">
        <f t="shared" si="16"/>
        <v>1718</v>
      </c>
      <c r="E316">
        <v>312</v>
      </c>
      <c r="F316">
        <f t="shared" si="17"/>
        <v>0.156</v>
      </c>
      <c r="G316" s="6">
        <f t="shared" si="19"/>
        <v>456519.63428314828</v>
      </c>
      <c r="H316">
        <f t="shared" si="18"/>
        <v>8.5463613976606886E-2</v>
      </c>
    </row>
    <row r="317" spans="1:8" x14ac:dyDescent="0.25">
      <c r="A317" s="12">
        <v>1664</v>
      </c>
      <c r="B317">
        <v>2240</v>
      </c>
      <c r="C317">
        <v>1.3</v>
      </c>
      <c r="D317" s="6">
        <f t="shared" si="16"/>
        <v>1723.0769230769231</v>
      </c>
      <c r="E317">
        <v>313</v>
      </c>
      <c r="F317">
        <f t="shared" si="17"/>
        <v>0.1565</v>
      </c>
      <c r="G317" s="6">
        <f t="shared" si="19"/>
        <v>458242.71120622521</v>
      </c>
      <c r="H317">
        <f t="shared" si="18"/>
        <v>8.5786185822256153E-2</v>
      </c>
    </row>
    <row r="318" spans="1:8" x14ac:dyDescent="0.25">
      <c r="A318" s="12">
        <v>419</v>
      </c>
      <c r="B318">
        <v>3760</v>
      </c>
      <c r="C318">
        <v>2.1800000000000002</v>
      </c>
      <c r="D318" s="6">
        <f t="shared" si="16"/>
        <v>1724.7706422018348</v>
      </c>
      <c r="E318">
        <v>314</v>
      </c>
      <c r="F318">
        <f t="shared" si="17"/>
        <v>0.157</v>
      </c>
      <c r="G318" s="6">
        <f t="shared" si="19"/>
        <v>459967.48184842704</v>
      </c>
      <c r="H318">
        <f t="shared" si="18"/>
        <v>8.6109074743769429E-2</v>
      </c>
    </row>
    <row r="319" spans="1:8" x14ac:dyDescent="0.25">
      <c r="A319" s="12">
        <v>74</v>
      </c>
      <c r="B319">
        <v>3766</v>
      </c>
      <c r="C319">
        <v>2.1800000000000002</v>
      </c>
      <c r="D319" s="6">
        <f t="shared" si="16"/>
        <v>1727.5229357798164</v>
      </c>
      <c r="E319">
        <v>315</v>
      </c>
      <c r="F319">
        <f t="shared" si="17"/>
        <v>0.1575</v>
      </c>
      <c r="G319" s="6">
        <f t="shared" si="19"/>
        <v>461695.00478420686</v>
      </c>
      <c r="H319">
        <f t="shared" si="18"/>
        <v>8.6432478913561719E-2</v>
      </c>
    </row>
    <row r="320" spans="1:8" x14ac:dyDescent="0.25">
      <c r="A320" s="12">
        <v>1635</v>
      </c>
      <c r="B320">
        <v>2248</v>
      </c>
      <c r="C320">
        <v>1.3</v>
      </c>
      <c r="D320" s="6">
        <f t="shared" si="16"/>
        <v>1729.2307692307693</v>
      </c>
      <c r="E320">
        <v>316</v>
      </c>
      <c r="F320">
        <f t="shared" si="17"/>
        <v>0.158</v>
      </c>
      <c r="G320" s="6">
        <f t="shared" si="19"/>
        <v>463424.23555343761</v>
      </c>
      <c r="H320">
        <f t="shared" si="18"/>
        <v>8.6756202801516885E-2</v>
      </c>
    </row>
    <row r="321" spans="1:8" x14ac:dyDescent="0.25">
      <c r="A321" s="12">
        <v>1718</v>
      </c>
      <c r="B321">
        <v>1731</v>
      </c>
      <c r="C321">
        <v>1</v>
      </c>
      <c r="D321" s="6">
        <f t="shared" si="16"/>
        <v>1731</v>
      </c>
      <c r="E321">
        <v>317</v>
      </c>
      <c r="F321">
        <f t="shared" si="17"/>
        <v>0.1585</v>
      </c>
      <c r="G321" s="6">
        <f t="shared" si="19"/>
        <v>465155.23555343761</v>
      </c>
      <c r="H321">
        <f t="shared" si="18"/>
        <v>8.7080257901634983E-2</v>
      </c>
    </row>
    <row r="322" spans="1:8" x14ac:dyDescent="0.25">
      <c r="A322" s="12">
        <v>1287</v>
      </c>
      <c r="B322">
        <v>1736</v>
      </c>
      <c r="C322">
        <v>1</v>
      </c>
      <c r="D322" s="6">
        <f t="shared" si="16"/>
        <v>1736</v>
      </c>
      <c r="E322">
        <v>318</v>
      </c>
      <c r="F322">
        <f t="shared" si="17"/>
        <v>0.159</v>
      </c>
      <c r="G322" s="6">
        <f t="shared" si="19"/>
        <v>466891.23555343761</v>
      </c>
      <c r="H322">
        <f t="shared" si="18"/>
        <v>8.7405249036126634E-2</v>
      </c>
    </row>
    <row r="323" spans="1:8" x14ac:dyDescent="0.25">
      <c r="A323" s="12">
        <v>444</v>
      </c>
      <c r="B323">
        <v>1739</v>
      </c>
      <c r="C323">
        <v>1</v>
      </c>
      <c r="D323" s="6">
        <f t="shared" si="16"/>
        <v>1739</v>
      </c>
      <c r="E323">
        <v>319</v>
      </c>
      <c r="F323">
        <f t="shared" si="17"/>
        <v>0.1595</v>
      </c>
      <c r="G323" s="6">
        <f t="shared" si="19"/>
        <v>468630.23555343761</v>
      </c>
      <c r="H323">
        <f t="shared" si="18"/>
        <v>8.7730801791242388E-2</v>
      </c>
    </row>
    <row r="324" spans="1:8" x14ac:dyDescent="0.25">
      <c r="A324" s="12">
        <v>852</v>
      </c>
      <c r="B324">
        <v>1741</v>
      </c>
      <c r="C324">
        <v>1</v>
      </c>
      <c r="D324" s="6">
        <f t="shared" si="16"/>
        <v>1741</v>
      </c>
      <c r="E324">
        <v>320</v>
      </c>
      <c r="F324">
        <f t="shared" si="17"/>
        <v>0.16</v>
      </c>
      <c r="G324" s="6">
        <f t="shared" si="19"/>
        <v>470371.23555343761</v>
      </c>
      <c r="H324">
        <f t="shared" si="18"/>
        <v>8.8056728960107578E-2</v>
      </c>
    </row>
    <row r="325" spans="1:8" x14ac:dyDescent="0.25">
      <c r="A325" s="12">
        <v>689</v>
      </c>
      <c r="B325">
        <v>3796</v>
      </c>
      <c r="C325">
        <v>2.1800000000000002</v>
      </c>
      <c r="D325" s="6">
        <f t="shared" ref="D325:D388" si="20">B325/C325</f>
        <v>1741.2844036697247</v>
      </c>
      <c r="E325">
        <v>321</v>
      </c>
      <c r="F325">
        <f t="shared" si="17"/>
        <v>0.1605</v>
      </c>
      <c r="G325" s="6">
        <f t="shared" si="19"/>
        <v>472112.51995710732</v>
      </c>
      <c r="H325">
        <f t="shared" si="18"/>
        <v>8.8382709371294915E-2</v>
      </c>
    </row>
    <row r="326" spans="1:8" x14ac:dyDescent="0.25">
      <c r="A326" s="12">
        <v>1179</v>
      </c>
      <c r="B326">
        <v>2264</v>
      </c>
      <c r="C326">
        <v>1.3</v>
      </c>
      <c r="D326" s="6">
        <f t="shared" si="20"/>
        <v>1741.5384615384614</v>
      </c>
      <c r="E326">
        <v>322</v>
      </c>
      <c r="F326">
        <f t="shared" ref="F326:F389" si="21">E326/$E$2004</f>
        <v>0.161</v>
      </c>
      <c r="G326" s="6">
        <f t="shared" si="19"/>
        <v>473854.05841864576</v>
      </c>
      <c r="H326">
        <f t="shared" ref="H326:H389" si="22">G326/$G$2004</f>
        <v>8.8708737343861851E-2</v>
      </c>
    </row>
    <row r="327" spans="1:8" x14ac:dyDescent="0.25">
      <c r="A327" s="12">
        <v>525</v>
      </c>
      <c r="B327">
        <v>1744</v>
      </c>
      <c r="C327">
        <v>1</v>
      </c>
      <c r="D327" s="6">
        <f t="shared" si="20"/>
        <v>1744</v>
      </c>
      <c r="E327">
        <v>323</v>
      </c>
      <c r="F327">
        <f t="shared" si="21"/>
        <v>0.1615</v>
      </c>
      <c r="G327" s="6">
        <f t="shared" ref="G327:G390" si="23">G326+D327</f>
        <v>475598.05841864576</v>
      </c>
      <c r="H327">
        <f t="shared" si="22"/>
        <v>8.9035226133351145E-2</v>
      </c>
    </row>
    <row r="328" spans="1:8" x14ac:dyDescent="0.25">
      <c r="A328" s="12">
        <v>920</v>
      </c>
      <c r="B328">
        <v>1744</v>
      </c>
      <c r="C328">
        <v>1</v>
      </c>
      <c r="D328" s="6">
        <f t="shared" si="20"/>
        <v>1744</v>
      </c>
      <c r="E328">
        <v>324</v>
      </c>
      <c r="F328">
        <f t="shared" si="21"/>
        <v>0.16200000000000001</v>
      </c>
      <c r="G328" s="6">
        <f t="shared" si="23"/>
        <v>477342.05841864576</v>
      </c>
      <c r="H328">
        <f t="shared" si="22"/>
        <v>8.9361714922840438E-2</v>
      </c>
    </row>
    <row r="329" spans="1:8" x14ac:dyDescent="0.25">
      <c r="A329" s="12">
        <v>941</v>
      </c>
      <c r="B329">
        <v>2270</v>
      </c>
      <c r="C329">
        <v>1.3</v>
      </c>
      <c r="D329" s="6">
        <f t="shared" si="20"/>
        <v>1746.1538461538462</v>
      </c>
      <c r="E329">
        <v>325</v>
      </c>
      <c r="F329">
        <f t="shared" si="21"/>
        <v>0.16250000000000001</v>
      </c>
      <c r="G329" s="6">
        <f t="shared" si="23"/>
        <v>479088.21226479963</v>
      </c>
      <c r="H329">
        <f t="shared" si="22"/>
        <v>8.9688606927136816E-2</v>
      </c>
    </row>
    <row r="330" spans="1:8" x14ac:dyDescent="0.25">
      <c r="A330" s="12">
        <v>1424</v>
      </c>
      <c r="B330">
        <v>2270</v>
      </c>
      <c r="C330">
        <v>1.3</v>
      </c>
      <c r="D330" s="6">
        <f t="shared" si="20"/>
        <v>1746.1538461538462</v>
      </c>
      <c r="E330">
        <v>326</v>
      </c>
      <c r="F330">
        <f t="shared" si="21"/>
        <v>0.16300000000000001</v>
      </c>
      <c r="G330" s="6">
        <f t="shared" si="23"/>
        <v>480834.3661109535</v>
      </c>
      <c r="H330">
        <f t="shared" si="22"/>
        <v>9.001549893143318E-2</v>
      </c>
    </row>
    <row r="331" spans="1:8" x14ac:dyDescent="0.25">
      <c r="A331" s="12">
        <v>413</v>
      </c>
      <c r="B331">
        <v>1748</v>
      </c>
      <c r="C331">
        <v>1</v>
      </c>
      <c r="D331" s="6">
        <f t="shared" si="20"/>
        <v>1748</v>
      </c>
      <c r="E331">
        <v>327</v>
      </c>
      <c r="F331">
        <f t="shared" si="21"/>
        <v>0.16350000000000001</v>
      </c>
      <c r="G331" s="6">
        <f t="shared" si="23"/>
        <v>482582.3661109535</v>
      </c>
      <c r="H331">
        <f t="shared" si="22"/>
        <v>9.0342736548421301E-2</v>
      </c>
    </row>
    <row r="332" spans="1:8" x14ac:dyDescent="0.25">
      <c r="A332" s="12">
        <v>563</v>
      </c>
      <c r="B332">
        <v>1748</v>
      </c>
      <c r="C332">
        <v>1</v>
      </c>
      <c r="D332" s="6">
        <f t="shared" si="20"/>
        <v>1748</v>
      </c>
      <c r="E332">
        <v>328</v>
      </c>
      <c r="F332">
        <f t="shared" si="21"/>
        <v>0.16400000000000001</v>
      </c>
      <c r="G332" s="6">
        <f t="shared" si="23"/>
        <v>484330.3661109535</v>
      </c>
      <c r="H332">
        <f t="shared" si="22"/>
        <v>9.0669974165409437E-2</v>
      </c>
    </row>
    <row r="333" spans="1:8" x14ac:dyDescent="0.25">
      <c r="A333" s="12">
        <v>1032</v>
      </c>
      <c r="B333">
        <v>1748</v>
      </c>
      <c r="C333">
        <v>1</v>
      </c>
      <c r="D333" s="6">
        <f t="shared" si="20"/>
        <v>1748</v>
      </c>
      <c r="E333">
        <v>329</v>
      </c>
      <c r="F333">
        <f t="shared" si="21"/>
        <v>0.16450000000000001</v>
      </c>
      <c r="G333" s="6">
        <f t="shared" si="23"/>
        <v>486078.3661109535</v>
      </c>
      <c r="H333">
        <f t="shared" si="22"/>
        <v>9.0997211782397558E-2</v>
      </c>
    </row>
    <row r="334" spans="1:8" x14ac:dyDescent="0.25">
      <c r="A334" s="12">
        <v>1662</v>
      </c>
      <c r="B334">
        <v>3823</v>
      </c>
      <c r="C334">
        <v>2.1800000000000002</v>
      </c>
      <c r="D334" s="6">
        <f t="shared" si="20"/>
        <v>1753.669724770642</v>
      </c>
      <c r="E334">
        <v>330</v>
      </c>
      <c r="F334">
        <f t="shared" si="21"/>
        <v>0.16500000000000001</v>
      </c>
      <c r="G334" s="6">
        <f t="shared" si="23"/>
        <v>487832.03583572415</v>
      </c>
      <c r="H334">
        <f t="shared" si="22"/>
        <v>9.1325510810840449E-2</v>
      </c>
    </row>
    <row r="335" spans="1:8" x14ac:dyDescent="0.25">
      <c r="A335" s="12">
        <v>1219</v>
      </c>
      <c r="B335">
        <v>1754</v>
      </c>
      <c r="C335">
        <v>1</v>
      </c>
      <c r="D335" s="6">
        <f t="shared" si="20"/>
        <v>1754</v>
      </c>
      <c r="E335">
        <v>331</v>
      </c>
      <c r="F335">
        <f t="shared" si="21"/>
        <v>0.16550000000000001</v>
      </c>
      <c r="G335" s="6">
        <f t="shared" si="23"/>
        <v>489586.03583572415</v>
      </c>
      <c r="H335">
        <f t="shared" si="22"/>
        <v>9.165387166907682E-2</v>
      </c>
    </row>
    <row r="336" spans="1:8" x14ac:dyDescent="0.25">
      <c r="A336" s="12">
        <v>1930</v>
      </c>
      <c r="B336">
        <v>3827</v>
      </c>
      <c r="C336">
        <v>2.1800000000000002</v>
      </c>
      <c r="D336" s="6">
        <f t="shared" si="20"/>
        <v>1755.5045871559632</v>
      </c>
      <c r="E336">
        <v>332</v>
      </c>
      <c r="F336">
        <f t="shared" si="21"/>
        <v>0.16600000000000001</v>
      </c>
      <c r="G336" s="6">
        <f t="shared" si="23"/>
        <v>491341.54042288009</v>
      </c>
      <c r="H336">
        <f t="shared" si="22"/>
        <v>9.1982514196372378E-2</v>
      </c>
    </row>
    <row r="337" spans="1:8" x14ac:dyDescent="0.25">
      <c r="A337" s="12">
        <v>1310</v>
      </c>
      <c r="B337">
        <v>3828</v>
      </c>
      <c r="C337">
        <v>2.1800000000000002</v>
      </c>
      <c r="D337" s="6">
        <f t="shared" si="20"/>
        <v>1755.9633027522934</v>
      </c>
      <c r="E337">
        <v>333</v>
      </c>
      <c r="F337">
        <f t="shared" si="21"/>
        <v>0.16650000000000001</v>
      </c>
      <c r="G337" s="6">
        <f t="shared" si="23"/>
        <v>493097.50372563238</v>
      </c>
      <c r="H337">
        <f t="shared" si="22"/>
        <v>9.231124259838111E-2</v>
      </c>
    </row>
    <row r="338" spans="1:8" x14ac:dyDescent="0.25">
      <c r="A338" s="12">
        <v>1284</v>
      </c>
      <c r="B338">
        <v>1756</v>
      </c>
      <c r="C338">
        <v>1</v>
      </c>
      <c r="D338" s="6">
        <f t="shared" si="20"/>
        <v>1756</v>
      </c>
      <c r="E338">
        <v>334</v>
      </c>
      <c r="F338">
        <f t="shared" si="21"/>
        <v>0.16700000000000001</v>
      </c>
      <c r="G338" s="6">
        <f t="shared" si="23"/>
        <v>494853.50372563238</v>
      </c>
      <c r="H338">
        <f t="shared" si="22"/>
        <v>9.2639977870366888E-2</v>
      </c>
    </row>
    <row r="339" spans="1:8" x14ac:dyDescent="0.25">
      <c r="A339" s="12">
        <v>1819</v>
      </c>
      <c r="B339">
        <v>1756</v>
      </c>
      <c r="C339">
        <v>1</v>
      </c>
      <c r="D339" s="6">
        <f t="shared" si="20"/>
        <v>1756</v>
      </c>
      <c r="E339">
        <v>335</v>
      </c>
      <c r="F339">
        <f t="shared" si="21"/>
        <v>0.16750000000000001</v>
      </c>
      <c r="G339" s="6">
        <f t="shared" si="23"/>
        <v>496609.50372563238</v>
      </c>
      <c r="H339">
        <f t="shared" si="22"/>
        <v>9.296871314235268E-2</v>
      </c>
    </row>
    <row r="340" spans="1:8" x14ac:dyDescent="0.25">
      <c r="A340" s="12">
        <v>1086</v>
      </c>
      <c r="B340">
        <v>1759</v>
      </c>
      <c r="C340">
        <v>1</v>
      </c>
      <c r="D340" s="6">
        <f t="shared" si="20"/>
        <v>1759</v>
      </c>
      <c r="E340">
        <v>336</v>
      </c>
      <c r="F340">
        <f t="shared" si="21"/>
        <v>0.16800000000000001</v>
      </c>
      <c r="G340" s="6">
        <f t="shared" si="23"/>
        <v>498368.50372563238</v>
      </c>
      <c r="H340">
        <f t="shared" si="22"/>
        <v>9.3298010034962589E-2</v>
      </c>
    </row>
    <row r="341" spans="1:8" x14ac:dyDescent="0.25">
      <c r="A341" s="12">
        <v>266</v>
      </c>
      <c r="B341">
        <v>3835</v>
      </c>
      <c r="C341">
        <v>2.1800000000000002</v>
      </c>
      <c r="D341" s="6">
        <f t="shared" si="20"/>
        <v>1759.1743119266055</v>
      </c>
      <c r="E341">
        <v>337</v>
      </c>
      <c r="F341">
        <f t="shared" si="21"/>
        <v>0.16850000000000001</v>
      </c>
      <c r="G341" s="6">
        <f t="shared" si="23"/>
        <v>500127.67803755897</v>
      </c>
      <c r="H341">
        <f t="shared" si="22"/>
        <v>9.3627339559963496E-2</v>
      </c>
    </row>
    <row r="342" spans="1:8" x14ac:dyDescent="0.25">
      <c r="A342" s="12">
        <v>55</v>
      </c>
      <c r="B342">
        <v>2958</v>
      </c>
      <c r="C342">
        <v>1.68</v>
      </c>
      <c r="D342" s="6">
        <f t="shared" si="20"/>
        <v>1760.7142857142858</v>
      </c>
      <c r="E342">
        <v>338</v>
      </c>
      <c r="F342">
        <f t="shared" si="21"/>
        <v>0.16900000000000001</v>
      </c>
      <c r="G342" s="6">
        <f t="shared" si="23"/>
        <v>501888.39232327323</v>
      </c>
      <c r="H342">
        <f t="shared" si="22"/>
        <v>9.3956957378644318E-2</v>
      </c>
    </row>
    <row r="343" spans="1:8" x14ac:dyDescent="0.25">
      <c r="A343" s="12">
        <v>1004</v>
      </c>
      <c r="B343">
        <v>1763</v>
      </c>
      <c r="C343">
        <v>1</v>
      </c>
      <c r="D343" s="6">
        <f t="shared" si="20"/>
        <v>1763</v>
      </c>
      <c r="E343">
        <v>339</v>
      </c>
      <c r="F343">
        <f t="shared" si="21"/>
        <v>0.16950000000000001</v>
      </c>
      <c r="G343" s="6">
        <f t="shared" si="23"/>
        <v>503651.39232327323</v>
      </c>
      <c r="H343">
        <f t="shared" si="22"/>
        <v>9.4287003098753056E-2</v>
      </c>
    </row>
    <row r="344" spans="1:8" x14ac:dyDescent="0.25">
      <c r="A344" s="12">
        <v>1641</v>
      </c>
      <c r="B344">
        <v>1763</v>
      </c>
      <c r="C344">
        <v>1</v>
      </c>
      <c r="D344" s="6">
        <f t="shared" si="20"/>
        <v>1763</v>
      </c>
      <c r="E344">
        <v>340</v>
      </c>
      <c r="F344">
        <f t="shared" si="21"/>
        <v>0.17</v>
      </c>
      <c r="G344" s="6">
        <f t="shared" si="23"/>
        <v>505414.39232327323</v>
      </c>
      <c r="H344">
        <f t="shared" si="22"/>
        <v>9.4617048818861793E-2</v>
      </c>
    </row>
    <row r="345" spans="1:8" x14ac:dyDescent="0.25">
      <c r="A345" s="12">
        <v>315</v>
      </c>
      <c r="B345">
        <v>2296</v>
      </c>
      <c r="C345">
        <v>1.3</v>
      </c>
      <c r="D345" s="6">
        <f t="shared" si="20"/>
        <v>1766.1538461538462</v>
      </c>
      <c r="E345">
        <v>341</v>
      </c>
      <c r="F345">
        <f t="shared" si="21"/>
        <v>0.17050000000000001</v>
      </c>
      <c r="G345" s="6">
        <f t="shared" si="23"/>
        <v>507180.54616942711</v>
      </c>
      <c r="H345">
        <f t="shared" si="22"/>
        <v>9.4947684960652298E-2</v>
      </c>
    </row>
    <row r="346" spans="1:8" x14ac:dyDescent="0.25">
      <c r="A346" s="12">
        <v>545</v>
      </c>
      <c r="B346">
        <v>3851</v>
      </c>
      <c r="C346">
        <v>2.1800000000000002</v>
      </c>
      <c r="D346" s="6">
        <f t="shared" si="20"/>
        <v>1766.5137614678897</v>
      </c>
      <c r="E346">
        <v>342</v>
      </c>
      <c r="F346">
        <f t="shared" si="21"/>
        <v>0.17100000000000001</v>
      </c>
      <c r="G346" s="6">
        <f t="shared" si="23"/>
        <v>508947.05993089499</v>
      </c>
      <c r="H346">
        <f t="shared" si="22"/>
        <v>9.5278388481063903E-2</v>
      </c>
    </row>
    <row r="347" spans="1:8" x14ac:dyDescent="0.25">
      <c r="A347" s="12">
        <v>1054</v>
      </c>
      <c r="B347">
        <v>2971</v>
      </c>
      <c r="C347">
        <v>1.68</v>
      </c>
      <c r="D347" s="6">
        <f t="shared" si="20"/>
        <v>1768.452380952381</v>
      </c>
      <c r="E347">
        <v>343</v>
      </c>
      <c r="F347">
        <f t="shared" si="21"/>
        <v>0.17150000000000001</v>
      </c>
      <c r="G347" s="6">
        <f t="shared" si="23"/>
        <v>510715.51231184736</v>
      </c>
      <c r="H347">
        <f t="shared" si="22"/>
        <v>9.5609454924370438E-2</v>
      </c>
    </row>
    <row r="348" spans="1:8" x14ac:dyDescent="0.25">
      <c r="A348" s="12">
        <v>778</v>
      </c>
      <c r="B348">
        <v>2299</v>
      </c>
      <c r="C348">
        <v>1.3</v>
      </c>
      <c r="D348" s="6">
        <f t="shared" si="20"/>
        <v>1768.4615384615383</v>
      </c>
      <c r="E348">
        <v>344</v>
      </c>
      <c r="F348">
        <f t="shared" si="21"/>
        <v>0.17199999999999999</v>
      </c>
      <c r="G348" s="6">
        <f t="shared" si="23"/>
        <v>512483.97385030892</v>
      </c>
      <c r="H348">
        <f t="shared" si="22"/>
        <v>9.594052308202565E-2</v>
      </c>
    </row>
    <row r="349" spans="1:8" x14ac:dyDescent="0.25">
      <c r="A349" s="12">
        <v>285</v>
      </c>
      <c r="B349">
        <v>3858</v>
      </c>
      <c r="C349">
        <v>2.1800000000000002</v>
      </c>
      <c r="D349" s="6">
        <f t="shared" si="20"/>
        <v>1769.7247706422017</v>
      </c>
      <c r="E349">
        <v>345</v>
      </c>
      <c r="F349">
        <f t="shared" si="21"/>
        <v>0.17249999999999999</v>
      </c>
      <c r="G349" s="6">
        <f t="shared" si="23"/>
        <v>514253.69862095109</v>
      </c>
      <c r="H349">
        <f t="shared" si="22"/>
        <v>9.6271827725429429E-2</v>
      </c>
    </row>
    <row r="350" spans="1:8" x14ac:dyDescent="0.25">
      <c r="A350" s="12">
        <v>801</v>
      </c>
      <c r="B350">
        <v>1363</v>
      </c>
      <c r="C350">
        <v>0.77</v>
      </c>
      <c r="D350" s="6">
        <f t="shared" si="20"/>
        <v>1770.1298701298701</v>
      </c>
      <c r="E350">
        <v>346</v>
      </c>
      <c r="F350">
        <f t="shared" si="21"/>
        <v>0.17299999999999999</v>
      </c>
      <c r="G350" s="6">
        <f t="shared" si="23"/>
        <v>516023.82849108096</v>
      </c>
      <c r="H350">
        <f t="shared" si="22"/>
        <v>9.6603208206242255E-2</v>
      </c>
    </row>
    <row r="351" spans="1:8" x14ac:dyDescent="0.25">
      <c r="A351" s="12">
        <v>1134</v>
      </c>
      <c r="B351">
        <v>3866</v>
      </c>
      <c r="C351">
        <v>2.1800000000000002</v>
      </c>
      <c r="D351" s="6">
        <f t="shared" si="20"/>
        <v>1773.394495412844</v>
      </c>
      <c r="E351">
        <v>347</v>
      </c>
      <c r="F351">
        <f t="shared" si="21"/>
        <v>0.17349999999999999</v>
      </c>
      <c r="G351" s="6">
        <f t="shared" si="23"/>
        <v>517797.22298649378</v>
      </c>
      <c r="H351">
        <f t="shared" si="22"/>
        <v>9.6935199847351383E-2</v>
      </c>
    </row>
    <row r="352" spans="1:8" x14ac:dyDescent="0.25">
      <c r="A352" s="12">
        <v>1349</v>
      </c>
      <c r="B352">
        <v>1776</v>
      </c>
      <c r="C352">
        <v>1</v>
      </c>
      <c r="D352" s="6">
        <f t="shared" si="20"/>
        <v>1776</v>
      </c>
      <c r="E352">
        <v>348</v>
      </c>
      <c r="F352">
        <f t="shared" si="21"/>
        <v>0.17399999999999999</v>
      </c>
      <c r="G352" s="6">
        <f t="shared" si="23"/>
        <v>519573.22298649378</v>
      </c>
      <c r="H352">
        <f t="shared" si="22"/>
        <v>9.7267679256831302E-2</v>
      </c>
    </row>
    <row r="353" spans="1:8" x14ac:dyDescent="0.25">
      <c r="A353" s="12">
        <v>636</v>
      </c>
      <c r="B353">
        <v>3873</v>
      </c>
      <c r="C353">
        <v>2.1800000000000002</v>
      </c>
      <c r="D353" s="6">
        <f t="shared" si="20"/>
        <v>1776.6055045871558</v>
      </c>
      <c r="E353">
        <v>349</v>
      </c>
      <c r="F353">
        <f t="shared" si="21"/>
        <v>0.17449999999999999</v>
      </c>
      <c r="G353" s="6">
        <f t="shared" si="23"/>
        <v>521349.82849108096</v>
      </c>
      <c r="H353">
        <f t="shared" si="22"/>
        <v>9.7600272020932619E-2</v>
      </c>
    </row>
    <row r="354" spans="1:8" x14ac:dyDescent="0.25">
      <c r="A354" s="12">
        <v>621</v>
      </c>
      <c r="B354">
        <v>2311</v>
      </c>
      <c r="C354">
        <v>1.3</v>
      </c>
      <c r="D354" s="6">
        <f t="shared" si="20"/>
        <v>1777.6923076923076</v>
      </c>
      <c r="E354">
        <v>350</v>
      </c>
      <c r="F354">
        <f t="shared" si="21"/>
        <v>0.17499999999999999</v>
      </c>
      <c r="G354" s="6">
        <f t="shared" si="23"/>
        <v>523127.52079877327</v>
      </c>
      <c r="H354">
        <f t="shared" si="22"/>
        <v>9.7933068242046672E-2</v>
      </c>
    </row>
    <row r="355" spans="1:8" x14ac:dyDescent="0.25">
      <c r="A355" s="12">
        <v>879</v>
      </c>
      <c r="B355">
        <v>2311</v>
      </c>
      <c r="C355">
        <v>1.3</v>
      </c>
      <c r="D355" s="6">
        <f t="shared" si="20"/>
        <v>1777.6923076923076</v>
      </c>
      <c r="E355">
        <v>351</v>
      </c>
      <c r="F355">
        <f t="shared" si="21"/>
        <v>0.17549999999999999</v>
      </c>
      <c r="G355" s="6">
        <f t="shared" si="23"/>
        <v>524905.21310646553</v>
      </c>
      <c r="H355">
        <f t="shared" si="22"/>
        <v>9.8265864463160713E-2</v>
      </c>
    </row>
    <row r="356" spans="1:8" x14ac:dyDescent="0.25">
      <c r="A356" s="12">
        <v>245</v>
      </c>
      <c r="B356">
        <v>1779</v>
      </c>
      <c r="C356">
        <v>1</v>
      </c>
      <c r="D356" s="6">
        <f t="shared" si="20"/>
        <v>1779</v>
      </c>
      <c r="E356">
        <v>352</v>
      </c>
      <c r="F356">
        <f t="shared" si="21"/>
        <v>0.17599999999999999</v>
      </c>
      <c r="G356" s="6">
        <f t="shared" si="23"/>
        <v>526684.21310646553</v>
      </c>
      <c r="H356">
        <f t="shared" si="22"/>
        <v>9.8598905493264763E-2</v>
      </c>
    </row>
    <row r="357" spans="1:8" x14ac:dyDescent="0.25">
      <c r="A357" s="12">
        <v>502</v>
      </c>
      <c r="B357">
        <v>2990</v>
      </c>
      <c r="C357">
        <v>1.68</v>
      </c>
      <c r="D357" s="6">
        <f t="shared" si="20"/>
        <v>1779.7619047619048</v>
      </c>
      <c r="E357">
        <v>353</v>
      </c>
      <c r="F357">
        <f t="shared" si="21"/>
        <v>0.17649999999999999</v>
      </c>
      <c r="G357" s="6">
        <f t="shared" si="23"/>
        <v>528463.97501122742</v>
      </c>
      <c r="H357">
        <f t="shared" si="22"/>
        <v>9.8932089157178105E-2</v>
      </c>
    </row>
    <row r="358" spans="1:8" x14ac:dyDescent="0.25">
      <c r="A358" s="12">
        <v>1683</v>
      </c>
      <c r="B358">
        <v>2314</v>
      </c>
      <c r="C358">
        <v>1.3</v>
      </c>
      <c r="D358" s="6">
        <f t="shared" si="20"/>
        <v>1780</v>
      </c>
      <c r="E358">
        <v>354</v>
      </c>
      <c r="F358">
        <f t="shared" si="21"/>
        <v>0.17699999999999999</v>
      </c>
      <c r="G358" s="6">
        <f t="shared" si="23"/>
        <v>530243.97501122742</v>
      </c>
      <c r="H358">
        <f t="shared" si="22"/>
        <v>9.9265317394156866E-2</v>
      </c>
    </row>
    <row r="359" spans="1:8" x14ac:dyDescent="0.25">
      <c r="A359" s="12">
        <v>1837</v>
      </c>
      <c r="B359">
        <v>1780</v>
      </c>
      <c r="C359">
        <v>1</v>
      </c>
      <c r="D359" s="6">
        <f t="shared" si="20"/>
        <v>1780</v>
      </c>
      <c r="E359">
        <v>355</v>
      </c>
      <c r="F359">
        <f t="shared" si="21"/>
        <v>0.17749999999999999</v>
      </c>
      <c r="G359" s="6">
        <f t="shared" si="23"/>
        <v>532023.97501122742</v>
      </c>
      <c r="H359">
        <f t="shared" si="22"/>
        <v>9.9598545631135613E-2</v>
      </c>
    </row>
    <row r="360" spans="1:8" x14ac:dyDescent="0.25">
      <c r="A360" s="12">
        <v>1906</v>
      </c>
      <c r="B360">
        <v>1787</v>
      </c>
      <c r="C360">
        <v>1</v>
      </c>
      <c r="D360" s="6">
        <f t="shared" si="20"/>
        <v>1787</v>
      </c>
      <c r="E360">
        <v>356</v>
      </c>
      <c r="F360">
        <f t="shared" si="21"/>
        <v>0.17799999999999999</v>
      </c>
      <c r="G360" s="6">
        <f t="shared" si="23"/>
        <v>533810.97501122742</v>
      </c>
      <c r="H360">
        <f t="shared" si="22"/>
        <v>9.9933084316237319E-2</v>
      </c>
    </row>
    <row r="361" spans="1:8" x14ac:dyDescent="0.25">
      <c r="A361" s="12">
        <v>1571</v>
      </c>
      <c r="B361">
        <v>3900</v>
      </c>
      <c r="C361">
        <v>2.1800000000000002</v>
      </c>
      <c r="D361" s="6">
        <f t="shared" si="20"/>
        <v>1788.9908256880733</v>
      </c>
      <c r="E361">
        <v>357</v>
      </c>
      <c r="F361">
        <f t="shared" si="21"/>
        <v>0.17849999999999999</v>
      </c>
      <c r="G361" s="6">
        <f t="shared" si="23"/>
        <v>535599.96583691554</v>
      </c>
      <c r="H361">
        <f t="shared" si="22"/>
        <v>0.10026799569759419</v>
      </c>
    </row>
    <row r="362" spans="1:8" x14ac:dyDescent="0.25">
      <c r="A362" s="12">
        <v>575</v>
      </c>
      <c r="B362">
        <v>3906</v>
      </c>
      <c r="C362">
        <v>2.1800000000000002</v>
      </c>
      <c r="D362" s="6">
        <f t="shared" si="20"/>
        <v>1791.7431192660549</v>
      </c>
      <c r="E362">
        <v>358</v>
      </c>
      <c r="F362">
        <f t="shared" si="21"/>
        <v>0.17899999999999999</v>
      </c>
      <c r="G362" s="6">
        <f t="shared" si="23"/>
        <v>537391.70895618154</v>
      </c>
      <c r="H362">
        <f t="shared" si="22"/>
        <v>0.10060342232723005</v>
      </c>
    </row>
    <row r="363" spans="1:8" x14ac:dyDescent="0.25">
      <c r="A363" s="12">
        <v>1429</v>
      </c>
      <c r="B363">
        <v>1792</v>
      </c>
      <c r="C363">
        <v>1</v>
      </c>
      <c r="D363" s="6">
        <f t="shared" si="20"/>
        <v>1792</v>
      </c>
      <c r="E363">
        <v>359</v>
      </c>
      <c r="F363">
        <f t="shared" si="21"/>
        <v>0.17949999999999999</v>
      </c>
      <c r="G363" s="6">
        <f t="shared" si="23"/>
        <v>539183.70895618154</v>
      </c>
      <c r="H363">
        <f t="shared" si="22"/>
        <v>0.10093889704670529</v>
      </c>
    </row>
    <row r="364" spans="1:8" x14ac:dyDescent="0.25">
      <c r="A364" s="12">
        <v>1612</v>
      </c>
      <c r="B364">
        <v>1792</v>
      </c>
      <c r="C364">
        <v>1</v>
      </c>
      <c r="D364" s="6">
        <f t="shared" si="20"/>
        <v>1792</v>
      </c>
      <c r="E364">
        <v>360</v>
      </c>
      <c r="F364">
        <f t="shared" si="21"/>
        <v>0.18</v>
      </c>
      <c r="G364" s="6">
        <f t="shared" si="23"/>
        <v>540975.70895618154</v>
      </c>
      <c r="H364">
        <f t="shared" si="22"/>
        <v>0.10127437176618054</v>
      </c>
    </row>
    <row r="365" spans="1:8" x14ac:dyDescent="0.25">
      <c r="A365" s="12">
        <v>384</v>
      </c>
      <c r="B365">
        <v>2330</v>
      </c>
      <c r="C365">
        <v>1.3</v>
      </c>
      <c r="D365" s="6">
        <f t="shared" si="20"/>
        <v>1792.3076923076922</v>
      </c>
      <c r="E365">
        <v>361</v>
      </c>
      <c r="F365">
        <f t="shared" si="21"/>
        <v>0.18049999999999999</v>
      </c>
      <c r="G365" s="6">
        <f t="shared" si="23"/>
        <v>542768.01664848928</v>
      </c>
      <c r="H365">
        <f t="shared" si="22"/>
        <v>0.10160990408777108</v>
      </c>
    </row>
    <row r="366" spans="1:8" x14ac:dyDescent="0.25">
      <c r="A366" s="12">
        <v>1183</v>
      </c>
      <c r="B366">
        <v>2332</v>
      </c>
      <c r="C366">
        <v>1.3</v>
      </c>
      <c r="D366" s="6">
        <f t="shared" si="20"/>
        <v>1793.8461538461538</v>
      </c>
      <c r="E366">
        <v>362</v>
      </c>
      <c r="F366">
        <f t="shared" si="21"/>
        <v>0.18099999999999999</v>
      </c>
      <c r="G366" s="6">
        <f t="shared" si="23"/>
        <v>544561.86280233541</v>
      </c>
      <c r="H366">
        <f t="shared" si="22"/>
        <v>0.10194572441993809</v>
      </c>
    </row>
    <row r="367" spans="1:8" x14ac:dyDescent="0.25">
      <c r="A367" s="12">
        <v>27</v>
      </c>
      <c r="B367">
        <v>3014</v>
      </c>
      <c r="C367">
        <v>1.68</v>
      </c>
      <c r="D367" s="6">
        <f t="shared" si="20"/>
        <v>1794.047619047619</v>
      </c>
      <c r="E367">
        <v>363</v>
      </c>
      <c r="F367">
        <f t="shared" si="21"/>
        <v>0.18149999999999999</v>
      </c>
      <c r="G367" s="6">
        <f t="shared" si="23"/>
        <v>546355.91042138299</v>
      </c>
      <c r="H367">
        <f t="shared" si="22"/>
        <v>0.10228158246777581</v>
      </c>
    </row>
    <row r="368" spans="1:8" x14ac:dyDescent="0.25">
      <c r="A368" s="12">
        <v>1610</v>
      </c>
      <c r="B368">
        <v>3020</v>
      </c>
      <c r="C368">
        <v>1.68</v>
      </c>
      <c r="D368" s="6">
        <f t="shared" si="20"/>
        <v>1797.6190476190477</v>
      </c>
      <c r="E368">
        <v>364</v>
      </c>
      <c r="F368">
        <f t="shared" si="21"/>
        <v>0.182</v>
      </c>
      <c r="G368" s="6">
        <f t="shared" si="23"/>
        <v>548153.52946900204</v>
      </c>
      <c r="H368">
        <f t="shared" si="22"/>
        <v>0.10261810911159465</v>
      </c>
    </row>
    <row r="369" spans="1:8" x14ac:dyDescent="0.25">
      <c r="A369" s="12">
        <v>1074</v>
      </c>
      <c r="B369">
        <v>2339</v>
      </c>
      <c r="C369">
        <v>1.3</v>
      </c>
      <c r="D369" s="6">
        <f t="shared" si="20"/>
        <v>1799.2307692307691</v>
      </c>
      <c r="E369">
        <v>365</v>
      </c>
      <c r="F369">
        <f t="shared" si="21"/>
        <v>0.1825</v>
      </c>
      <c r="G369" s="6">
        <f t="shared" si="23"/>
        <v>549952.76023823279</v>
      </c>
      <c r="H369">
        <f t="shared" si="22"/>
        <v>0.10295493748077932</v>
      </c>
    </row>
    <row r="370" spans="1:8" x14ac:dyDescent="0.25">
      <c r="A370" s="12">
        <v>1492</v>
      </c>
      <c r="B370">
        <v>2340</v>
      </c>
      <c r="C370">
        <v>1.3</v>
      </c>
      <c r="D370" s="6">
        <f t="shared" si="20"/>
        <v>1800</v>
      </c>
      <c r="E370">
        <v>366</v>
      </c>
      <c r="F370">
        <f t="shared" si="21"/>
        <v>0.183</v>
      </c>
      <c r="G370" s="6">
        <f t="shared" si="23"/>
        <v>551752.76023823279</v>
      </c>
      <c r="H370">
        <f t="shared" si="22"/>
        <v>0.10329190985525222</v>
      </c>
    </row>
    <row r="371" spans="1:8" x14ac:dyDescent="0.25">
      <c r="A371" s="12">
        <v>573</v>
      </c>
      <c r="B371">
        <v>1801</v>
      </c>
      <c r="C371">
        <v>1</v>
      </c>
      <c r="D371" s="6">
        <f t="shared" si="20"/>
        <v>1801</v>
      </c>
      <c r="E371">
        <v>367</v>
      </c>
      <c r="F371">
        <f t="shared" si="21"/>
        <v>0.1835</v>
      </c>
      <c r="G371" s="6">
        <f t="shared" si="23"/>
        <v>553553.76023823279</v>
      </c>
      <c r="H371">
        <f t="shared" si="22"/>
        <v>0.10362906943659982</v>
      </c>
    </row>
    <row r="372" spans="1:8" x14ac:dyDescent="0.25">
      <c r="A372" s="12">
        <v>594</v>
      </c>
      <c r="B372">
        <v>3927</v>
      </c>
      <c r="C372">
        <v>2.1800000000000002</v>
      </c>
      <c r="D372" s="6">
        <f t="shared" si="20"/>
        <v>1801.3761467889906</v>
      </c>
      <c r="E372">
        <v>368</v>
      </c>
      <c r="F372">
        <f t="shared" si="21"/>
        <v>0.184</v>
      </c>
      <c r="G372" s="6">
        <f t="shared" si="23"/>
        <v>555355.13638502173</v>
      </c>
      <c r="H372">
        <f t="shared" si="22"/>
        <v>0.10396629943521221</v>
      </c>
    </row>
    <row r="373" spans="1:8" x14ac:dyDescent="0.25">
      <c r="A373" s="12">
        <v>396</v>
      </c>
      <c r="B373">
        <v>2345</v>
      </c>
      <c r="C373">
        <v>1.3</v>
      </c>
      <c r="D373" s="6">
        <f t="shared" si="20"/>
        <v>1803.8461538461538</v>
      </c>
      <c r="E373">
        <v>369</v>
      </c>
      <c r="F373">
        <f t="shared" si="21"/>
        <v>0.1845</v>
      </c>
      <c r="G373" s="6">
        <f t="shared" si="23"/>
        <v>557158.98253886786</v>
      </c>
      <c r="H373">
        <f t="shared" si="22"/>
        <v>0.10430399183612629</v>
      </c>
    </row>
    <row r="374" spans="1:8" x14ac:dyDescent="0.25">
      <c r="A374" s="12">
        <v>345</v>
      </c>
      <c r="B374">
        <v>3933</v>
      </c>
      <c r="C374">
        <v>2.1800000000000002</v>
      </c>
      <c r="D374" s="6">
        <f t="shared" si="20"/>
        <v>1804.1284403669724</v>
      </c>
      <c r="E374">
        <v>370</v>
      </c>
      <c r="F374">
        <f t="shared" si="21"/>
        <v>0.185</v>
      </c>
      <c r="G374" s="6">
        <f t="shared" si="23"/>
        <v>558963.1109792348</v>
      </c>
      <c r="H374">
        <f t="shared" si="22"/>
        <v>0.1046417370830177</v>
      </c>
    </row>
    <row r="375" spans="1:8" x14ac:dyDescent="0.25">
      <c r="A375" s="12">
        <v>1533</v>
      </c>
      <c r="B375">
        <v>2347</v>
      </c>
      <c r="C375">
        <v>1.3</v>
      </c>
      <c r="D375" s="6">
        <f t="shared" si="20"/>
        <v>1805.3846153846152</v>
      </c>
      <c r="E375">
        <v>371</v>
      </c>
      <c r="F375">
        <f t="shared" si="21"/>
        <v>0.1855</v>
      </c>
      <c r="G375" s="6">
        <f t="shared" si="23"/>
        <v>560768.49559461942</v>
      </c>
      <c r="H375">
        <f t="shared" si="22"/>
        <v>0.10497971749450825</v>
      </c>
    </row>
    <row r="376" spans="1:8" x14ac:dyDescent="0.25">
      <c r="A376" s="12">
        <v>197</v>
      </c>
      <c r="B376">
        <v>3036</v>
      </c>
      <c r="C376">
        <v>1.68</v>
      </c>
      <c r="D376" s="6">
        <f t="shared" si="20"/>
        <v>1807.1428571428571</v>
      </c>
      <c r="E376">
        <v>372</v>
      </c>
      <c r="F376">
        <f t="shared" si="21"/>
        <v>0.186</v>
      </c>
      <c r="G376" s="6">
        <f t="shared" si="23"/>
        <v>562575.63845176226</v>
      </c>
      <c r="H376">
        <f t="shared" si="22"/>
        <v>0.10531802706094334</v>
      </c>
    </row>
    <row r="377" spans="1:8" x14ac:dyDescent="0.25">
      <c r="A377" s="12">
        <v>1058</v>
      </c>
      <c r="B377">
        <v>3941</v>
      </c>
      <c r="C377">
        <v>2.1800000000000002</v>
      </c>
      <c r="D377" s="6">
        <f t="shared" si="20"/>
        <v>1807.7981651376144</v>
      </c>
      <c r="E377">
        <v>373</v>
      </c>
      <c r="F377">
        <f t="shared" si="21"/>
        <v>0.1865</v>
      </c>
      <c r="G377" s="6">
        <f t="shared" si="23"/>
        <v>564383.43661689991</v>
      </c>
      <c r="H377">
        <f t="shared" si="22"/>
        <v>0.10565645930554012</v>
      </c>
    </row>
    <row r="378" spans="1:8" x14ac:dyDescent="0.25">
      <c r="A378" s="12">
        <v>1416</v>
      </c>
      <c r="B378">
        <v>1810</v>
      </c>
      <c r="C378">
        <v>1</v>
      </c>
      <c r="D378" s="6">
        <f t="shared" si="20"/>
        <v>1810</v>
      </c>
      <c r="E378">
        <v>374</v>
      </c>
      <c r="F378">
        <f t="shared" si="21"/>
        <v>0.187</v>
      </c>
      <c r="G378" s="6">
        <f t="shared" si="23"/>
        <v>566193.43661689991</v>
      </c>
      <c r="H378">
        <f t="shared" si="22"/>
        <v>0.10599530374876009</v>
      </c>
    </row>
    <row r="379" spans="1:8" x14ac:dyDescent="0.25">
      <c r="A379" s="12">
        <v>1393</v>
      </c>
      <c r="B379">
        <v>2355</v>
      </c>
      <c r="C379">
        <v>1.3</v>
      </c>
      <c r="D379" s="6">
        <f t="shared" si="20"/>
        <v>1811.5384615384614</v>
      </c>
      <c r="E379">
        <v>375</v>
      </c>
      <c r="F379">
        <f t="shared" si="21"/>
        <v>0.1875</v>
      </c>
      <c r="G379" s="6">
        <f t="shared" si="23"/>
        <v>568004.97507843841</v>
      </c>
      <c r="H379">
        <f t="shared" si="22"/>
        <v>0.10633443620255655</v>
      </c>
    </row>
    <row r="380" spans="1:8" x14ac:dyDescent="0.25">
      <c r="A380" s="12">
        <v>1989</v>
      </c>
      <c r="B380">
        <v>1398</v>
      </c>
      <c r="C380">
        <v>0.77</v>
      </c>
      <c r="D380" s="6">
        <f t="shared" si="20"/>
        <v>1815.5844155844156</v>
      </c>
      <c r="E380">
        <v>376</v>
      </c>
      <c r="F380">
        <f t="shared" si="21"/>
        <v>0.188</v>
      </c>
      <c r="G380" s="6">
        <f t="shared" si="23"/>
        <v>569820.55949402286</v>
      </c>
      <c r="H380">
        <f t="shared" si="22"/>
        <v>0.10667432608676515</v>
      </c>
    </row>
    <row r="381" spans="1:8" x14ac:dyDescent="0.25">
      <c r="A381" s="12">
        <v>1755</v>
      </c>
      <c r="B381">
        <v>3960</v>
      </c>
      <c r="C381">
        <v>2.1800000000000002</v>
      </c>
      <c r="D381" s="6">
        <f t="shared" si="20"/>
        <v>1816.5137614678897</v>
      </c>
      <c r="E381">
        <v>377</v>
      </c>
      <c r="F381">
        <f t="shared" si="21"/>
        <v>0.1885</v>
      </c>
      <c r="G381" s="6">
        <f t="shared" si="23"/>
        <v>571637.07325549074</v>
      </c>
      <c r="H381">
        <f t="shared" si="22"/>
        <v>0.1070143899509121</v>
      </c>
    </row>
    <row r="382" spans="1:8" x14ac:dyDescent="0.25">
      <c r="A382" s="12">
        <v>494</v>
      </c>
      <c r="B382">
        <v>1399</v>
      </c>
      <c r="C382">
        <v>0.77</v>
      </c>
      <c r="D382" s="6">
        <f t="shared" si="20"/>
        <v>1816.8831168831168</v>
      </c>
      <c r="E382">
        <v>378</v>
      </c>
      <c r="F382">
        <f t="shared" si="21"/>
        <v>0.189</v>
      </c>
      <c r="G382" s="6">
        <f t="shared" si="23"/>
        <v>573453.95637237385</v>
      </c>
      <c r="H382">
        <f t="shared" si="22"/>
        <v>0.10735452296093201</v>
      </c>
    </row>
    <row r="383" spans="1:8" x14ac:dyDescent="0.25">
      <c r="A383" s="12">
        <v>1366</v>
      </c>
      <c r="B383">
        <v>3054</v>
      </c>
      <c r="C383">
        <v>1.68</v>
      </c>
      <c r="D383" s="6">
        <f t="shared" si="20"/>
        <v>1817.8571428571429</v>
      </c>
      <c r="E383">
        <v>379</v>
      </c>
      <c r="F383">
        <f t="shared" si="21"/>
        <v>0.1895</v>
      </c>
      <c r="G383" s="6">
        <f t="shared" si="23"/>
        <v>575271.81351523101</v>
      </c>
      <c r="H383">
        <f t="shared" si="22"/>
        <v>0.10769483831531039</v>
      </c>
    </row>
    <row r="384" spans="1:8" x14ac:dyDescent="0.25">
      <c r="A384" s="12">
        <v>1321</v>
      </c>
      <c r="B384">
        <v>2367</v>
      </c>
      <c r="C384">
        <v>1.3</v>
      </c>
      <c r="D384" s="6">
        <f t="shared" si="20"/>
        <v>1820.7692307692307</v>
      </c>
      <c r="E384">
        <v>380</v>
      </c>
      <c r="F384">
        <f t="shared" si="21"/>
        <v>0.19</v>
      </c>
      <c r="G384" s="6">
        <f t="shared" si="23"/>
        <v>577092.58274600026</v>
      </c>
      <c r="H384">
        <f t="shared" si="22"/>
        <v>0.10803569883256568</v>
      </c>
    </row>
    <row r="385" spans="1:8" x14ac:dyDescent="0.25">
      <c r="A385" s="12">
        <v>1212</v>
      </c>
      <c r="B385">
        <v>1402</v>
      </c>
      <c r="C385">
        <v>0.77</v>
      </c>
      <c r="D385" s="6">
        <f t="shared" si="20"/>
        <v>1820.7792207792209</v>
      </c>
      <c r="E385">
        <v>381</v>
      </c>
      <c r="F385">
        <f t="shared" si="21"/>
        <v>0.1905</v>
      </c>
      <c r="G385" s="6">
        <f t="shared" si="23"/>
        <v>578913.36196677946</v>
      </c>
      <c r="H385">
        <f t="shared" si="22"/>
        <v>0.1083765612200195</v>
      </c>
    </row>
    <row r="386" spans="1:8" x14ac:dyDescent="0.25">
      <c r="A386" s="12">
        <v>931</v>
      </c>
      <c r="B386">
        <v>3059</v>
      </c>
      <c r="C386">
        <v>1.68</v>
      </c>
      <c r="D386" s="6">
        <f t="shared" si="20"/>
        <v>1820.8333333333335</v>
      </c>
      <c r="E386">
        <v>382</v>
      </c>
      <c r="F386">
        <f t="shared" si="21"/>
        <v>0.191</v>
      </c>
      <c r="G386" s="6">
        <f t="shared" si="23"/>
        <v>580734.19530011283</v>
      </c>
      <c r="H386">
        <f t="shared" si="22"/>
        <v>0.10871743373771547</v>
      </c>
    </row>
    <row r="387" spans="1:8" x14ac:dyDescent="0.25">
      <c r="A387" s="12">
        <v>1414</v>
      </c>
      <c r="B387">
        <v>1403</v>
      </c>
      <c r="C387">
        <v>0.77</v>
      </c>
      <c r="D387" s="6">
        <f t="shared" si="20"/>
        <v>1822.077922077922</v>
      </c>
      <c r="E387">
        <v>383</v>
      </c>
      <c r="F387">
        <f t="shared" si="21"/>
        <v>0.1915</v>
      </c>
      <c r="G387" s="6">
        <f t="shared" si="23"/>
        <v>582556.27322219079</v>
      </c>
      <c r="H387">
        <f t="shared" si="22"/>
        <v>0.10905853925098062</v>
      </c>
    </row>
    <row r="388" spans="1:8" x14ac:dyDescent="0.25">
      <c r="A388" s="12">
        <v>1347</v>
      </c>
      <c r="B388">
        <v>3065</v>
      </c>
      <c r="C388">
        <v>1.68</v>
      </c>
      <c r="D388" s="6">
        <f t="shared" si="20"/>
        <v>1824.4047619047619</v>
      </c>
      <c r="E388">
        <v>384</v>
      </c>
      <c r="F388">
        <f t="shared" si="21"/>
        <v>0.192</v>
      </c>
      <c r="G388" s="6">
        <f t="shared" si="23"/>
        <v>584380.67798409553</v>
      </c>
      <c r="H388">
        <f t="shared" si="22"/>
        <v>0.10940008036465768</v>
      </c>
    </row>
    <row r="389" spans="1:8" x14ac:dyDescent="0.25">
      <c r="A389" s="12">
        <v>1234</v>
      </c>
      <c r="B389">
        <v>3980</v>
      </c>
      <c r="C389">
        <v>2.1800000000000002</v>
      </c>
      <c r="D389" s="6">
        <f t="shared" ref="D389:D452" si="24">B389/C389</f>
        <v>1825.6880733944952</v>
      </c>
      <c r="E389">
        <v>385</v>
      </c>
      <c r="F389">
        <f t="shared" si="21"/>
        <v>0.1925</v>
      </c>
      <c r="G389" s="6">
        <f t="shared" si="23"/>
        <v>586206.36605749</v>
      </c>
      <c r="H389">
        <f t="shared" si="22"/>
        <v>0.109741861723068</v>
      </c>
    </row>
    <row r="390" spans="1:8" x14ac:dyDescent="0.25">
      <c r="A390" s="12">
        <v>488</v>
      </c>
      <c r="B390">
        <v>3982</v>
      </c>
      <c r="C390">
        <v>2.1800000000000002</v>
      </c>
      <c r="D390" s="6">
        <f t="shared" si="24"/>
        <v>1826.6055045871558</v>
      </c>
      <c r="E390">
        <v>386</v>
      </c>
      <c r="F390">
        <f t="shared" ref="F390:F453" si="25">E390/$E$2004</f>
        <v>0.193</v>
      </c>
      <c r="G390" s="6">
        <f t="shared" si="23"/>
        <v>588032.97156207717</v>
      </c>
      <c r="H390">
        <f t="shared" ref="H390:H453" si="26">G390/$G$2004</f>
        <v>0.11008381483090468</v>
      </c>
    </row>
    <row r="391" spans="1:8" x14ac:dyDescent="0.25">
      <c r="A391" s="12">
        <v>785</v>
      </c>
      <c r="B391">
        <v>1827</v>
      </c>
      <c r="C391">
        <v>1</v>
      </c>
      <c r="D391" s="6">
        <f t="shared" si="24"/>
        <v>1827</v>
      </c>
      <c r="E391">
        <v>387</v>
      </c>
      <c r="F391">
        <f t="shared" si="25"/>
        <v>0.19350000000000001</v>
      </c>
      <c r="G391" s="6">
        <f t="shared" ref="G391:G454" si="27">G390+D391</f>
        <v>589859.97156207717</v>
      </c>
      <c r="H391">
        <f t="shared" si="26"/>
        <v>0.11042584179099467</v>
      </c>
    </row>
    <row r="392" spans="1:8" x14ac:dyDescent="0.25">
      <c r="A392" s="12">
        <v>518</v>
      </c>
      <c r="B392">
        <v>2379</v>
      </c>
      <c r="C392">
        <v>1.3</v>
      </c>
      <c r="D392" s="6">
        <f t="shared" si="24"/>
        <v>1830</v>
      </c>
      <c r="E392">
        <v>388</v>
      </c>
      <c r="F392">
        <f t="shared" si="25"/>
        <v>0.19400000000000001</v>
      </c>
      <c r="G392" s="6">
        <f t="shared" si="27"/>
        <v>591689.97156207717</v>
      </c>
      <c r="H392">
        <f t="shared" si="26"/>
        <v>0.11076843037170879</v>
      </c>
    </row>
    <row r="393" spans="1:8" x14ac:dyDescent="0.25">
      <c r="A393" s="12">
        <v>94</v>
      </c>
      <c r="B393">
        <v>1412</v>
      </c>
      <c r="C393">
        <v>0.77</v>
      </c>
      <c r="D393" s="6">
        <f t="shared" si="24"/>
        <v>1833.7662337662337</v>
      </c>
      <c r="E393">
        <v>389</v>
      </c>
      <c r="F393">
        <f t="shared" si="25"/>
        <v>0.19450000000000001</v>
      </c>
      <c r="G393" s="6">
        <f t="shared" si="27"/>
        <v>593523.73779584339</v>
      </c>
      <c r="H393">
        <f t="shared" si="26"/>
        <v>0.11111172401727569</v>
      </c>
    </row>
    <row r="394" spans="1:8" x14ac:dyDescent="0.25">
      <c r="A394" s="12">
        <v>498</v>
      </c>
      <c r="B394">
        <v>3998</v>
      </c>
      <c r="C394">
        <v>2.1800000000000002</v>
      </c>
      <c r="D394" s="6">
        <f t="shared" si="24"/>
        <v>1833.9449541284403</v>
      </c>
      <c r="E394">
        <v>390</v>
      </c>
      <c r="F394">
        <f t="shared" si="25"/>
        <v>0.19500000000000001</v>
      </c>
      <c r="G394" s="6">
        <f t="shared" si="27"/>
        <v>595357.68274997186</v>
      </c>
      <c r="H394">
        <f t="shared" si="26"/>
        <v>0.11145505112052306</v>
      </c>
    </row>
    <row r="395" spans="1:8" x14ac:dyDescent="0.25">
      <c r="A395" s="12">
        <v>938</v>
      </c>
      <c r="B395">
        <v>3083</v>
      </c>
      <c r="C395">
        <v>1.68</v>
      </c>
      <c r="D395" s="6">
        <f t="shared" si="24"/>
        <v>1835.1190476190477</v>
      </c>
      <c r="E395">
        <v>391</v>
      </c>
      <c r="F395">
        <f t="shared" si="25"/>
        <v>0.19550000000000001</v>
      </c>
      <c r="G395" s="6">
        <f t="shared" si="27"/>
        <v>597192.80179759092</v>
      </c>
      <c r="H395">
        <f t="shared" si="26"/>
        <v>0.11179859802214341</v>
      </c>
    </row>
    <row r="396" spans="1:8" x14ac:dyDescent="0.25">
      <c r="A396" s="12">
        <v>1415</v>
      </c>
      <c r="B396">
        <v>4005</v>
      </c>
      <c r="C396">
        <v>2.1800000000000002</v>
      </c>
      <c r="D396" s="6">
        <f t="shared" si="24"/>
        <v>1837.1559633027521</v>
      </c>
      <c r="E396">
        <v>392</v>
      </c>
      <c r="F396">
        <f t="shared" si="25"/>
        <v>0.19600000000000001</v>
      </c>
      <c r="G396" s="6">
        <f t="shared" si="27"/>
        <v>599029.95776089362</v>
      </c>
      <c r="H396">
        <f t="shared" si="26"/>
        <v>0.11214252624838295</v>
      </c>
    </row>
    <row r="397" spans="1:8" x14ac:dyDescent="0.25">
      <c r="A397" s="12">
        <v>1945</v>
      </c>
      <c r="B397">
        <v>4005</v>
      </c>
      <c r="C397">
        <v>2.1800000000000002</v>
      </c>
      <c r="D397" s="6">
        <f t="shared" si="24"/>
        <v>1837.1559633027521</v>
      </c>
      <c r="E397">
        <v>393</v>
      </c>
      <c r="F397">
        <f t="shared" si="25"/>
        <v>0.19650000000000001</v>
      </c>
      <c r="G397" s="6">
        <f t="shared" si="27"/>
        <v>600867.11372419633</v>
      </c>
      <c r="H397">
        <f t="shared" si="26"/>
        <v>0.11248645447462248</v>
      </c>
    </row>
    <row r="398" spans="1:8" x14ac:dyDescent="0.25">
      <c r="A398" s="12">
        <v>765</v>
      </c>
      <c r="B398">
        <v>2391</v>
      </c>
      <c r="C398">
        <v>1.3</v>
      </c>
      <c r="D398" s="6">
        <f t="shared" si="24"/>
        <v>1839.2307692307691</v>
      </c>
      <c r="E398">
        <v>394</v>
      </c>
      <c r="F398">
        <f t="shared" si="25"/>
        <v>0.19700000000000001</v>
      </c>
      <c r="G398" s="6">
        <f t="shared" si="27"/>
        <v>602706.34449342708</v>
      </c>
      <c r="H398">
        <f t="shared" si="26"/>
        <v>0.11283077111879543</v>
      </c>
    </row>
    <row r="399" spans="1:8" x14ac:dyDescent="0.25">
      <c r="A399" s="12">
        <v>995</v>
      </c>
      <c r="B399">
        <v>2393</v>
      </c>
      <c r="C399">
        <v>1.3</v>
      </c>
      <c r="D399" s="6">
        <f t="shared" si="24"/>
        <v>1840.7692307692307</v>
      </c>
      <c r="E399">
        <v>395</v>
      </c>
      <c r="F399">
        <f t="shared" si="25"/>
        <v>0.19750000000000001</v>
      </c>
      <c r="G399" s="6">
        <f t="shared" si="27"/>
        <v>604547.11372419633</v>
      </c>
      <c r="H399">
        <f t="shared" si="26"/>
        <v>0.11317537577354486</v>
      </c>
    </row>
    <row r="400" spans="1:8" x14ac:dyDescent="0.25">
      <c r="A400" s="12">
        <v>1800</v>
      </c>
      <c r="B400">
        <v>2395</v>
      </c>
      <c r="C400">
        <v>1.3</v>
      </c>
      <c r="D400" s="6">
        <f t="shared" si="24"/>
        <v>1842.3076923076922</v>
      </c>
      <c r="E400">
        <v>396</v>
      </c>
      <c r="F400">
        <f t="shared" si="25"/>
        <v>0.19800000000000001</v>
      </c>
      <c r="G400" s="6">
        <f t="shared" si="27"/>
        <v>606389.42141650408</v>
      </c>
      <c r="H400">
        <f t="shared" si="26"/>
        <v>0.11352026843887077</v>
      </c>
    </row>
    <row r="401" spans="1:8" x14ac:dyDescent="0.25">
      <c r="A401" s="12">
        <v>825</v>
      </c>
      <c r="B401">
        <v>1844</v>
      </c>
      <c r="C401">
        <v>1</v>
      </c>
      <c r="D401" s="6">
        <f t="shared" si="24"/>
        <v>1844</v>
      </c>
      <c r="E401">
        <v>397</v>
      </c>
      <c r="F401">
        <f t="shared" si="25"/>
        <v>0.19850000000000001</v>
      </c>
      <c r="G401" s="6">
        <f t="shared" si="27"/>
        <v>608233.42141650408</v>
      </c>
      <c r="H401">
        <f t="shared" si="26"/>
        <v>0.11386547791583078</v>
      </c>
    </row>
    <row r="402" spans="1:8" x14ac:dyDescent="0.25">
      <c r="A402" s="12">
        <v>1675</v>
      </c>
      <c r="B402">
        <v>1844</v>
      </c>
      <c r="C402">
        <v>1</v>
      </c>
      <c r="D402" s="6">
        <f t="shared" si="24"/>
        <v>1844</v>
      </c>
      <c r="E402">
        <v>398</v>
      </c>
      <c r="F402">
        <f t="shared" si="25"/>
        <v>0.19900000000000001</v>
      </c>
      <c r="G402" s="6">
        <f t="shared" si="27"/>
        <v>610077.42141650408</v>
      </c>
      <c r="H402">
        <f t="shared" si="26"/>
        <v>0.11421068739279079</v>
      </c>
    </row>
    <row r="403" spans="1:8" x14ac:dyDescent="0.25">
      <c r="A403" s="12">
        <v>1969</v>
      </c>
      <c r="B403">
        <v>1844</v>
      </c>
      <c r="C403">
        <v>1</v>
      </c>
      <c r="D403" s="6">
        <f t="shared" si="24"/>
        <v>1844</v>
      </c>
      <c r="E403">
        <v>399</v>
      </c>
      <c r="F403">
        <f t="shared" si="25"/>
        <v>0.19950000000000001</v>
      </c>
      <c r="G403" s="6">
        <f t="shared" si="27"/>
        <v>611921.42141650408</v>
      </c>
      <c r="H403">
        <f t="shared" si="26"/>
        <v>0.1145558968697508</v>
      </c>
    </row>
    <row r="404" spans="1:8" x14ac:dyDescent="0.25">
      <c r="A404" s="12">
        <v>49</v>
      </c>
      <c r="B404">
        <v>3099</v>
      </c>
      <c r="C404">
        <v>1.68</v>
      </c>
      <c r="D404" s="6">
        <f t="shared" si="24"/>
        <v>1844.6428571428571</v>
      </c>
      <c r="E404">
        <v>400</v>
      </c>
      <c r="F404">
        <f t="shared" si="25"/>
        <v>0.2</v>
      </c>
      <c r="G404" s="6">
        <f t="shared" si="27"/>
        <v>613766.06427364692</v>
      </c>
      <c r="H404">
        <f t="shared" si="26"/>
        <v>0.11490122669398742</v>
      </c>
    </row>
    <row r="405" spans="1:8" x14ac:dyDescent="0.25">
      <c r="A405" s="12">
        <v>1012</v>
      </c>
      <c r="B405">
        <v>1845</v>
      </c>
      <c r="C405">
        <v>1</v>
      </c>
      <c r="D405" s="6">
        <f t="shared" si="24"/>
        <v>1845</v>
      </c>
      <c r="E405">
        <v>401</v>
      </c>
      <c r="F405">
        <f t="shared" si="25"/>
        <v>0.20050000000000001</v>
      </c>
      <c r="G405" s="6">
        <f t="shared" si="27"/>
        <v>615611.06427364692</v>
      </c>
      <c r="H405">
        <f t="shared" si="26"/>
        <v>0.11524662337782214</v>
      </c>
    </row>
    <row r="406" spans="1:8" x14ac:dyDescent="0.25">
      <c r="A406" s="12">
        <v>1171</v>
      </c>
      <c r="B406">
        <v>1423</v>
      </c>
      <c r="C406">
        <v>0.77</v>
      </c>
      <c r="D406" s="6">
        <f t="shared" si="24"/>
        <v>1848.0519480519481</v>
      </c>
      <c r="E406">
        <v>402</v>
      </c>
      <c r="F406">
        <f t="shared" si="25"/>
        <v>0.20100000000000001</v>
      </c>
      <c r="G406" s="6">
        <f t="shared" si="27"/>
        <v>617459.11622169882</v>
      </c>
      <c r="H406">
        <f t="shared" si="26"/>
        <v>0.11559259140731343</v>
      </c>
    </row>
    <row r="407" spans="1:8" x14ac:dyDescent="0.25">
      <c r="A407" s="12">
        <v>517</v>
      </c>
      <c r="B407">
        <v>4033</v>
      </c>
      <c r="C407">
        <v>2.1800000000000002</v>
      </c>
      <c r="D407" s="6">
        <f t="shared" si="24"/>
        <v>1849.9999999999998</v>
      </c>
      <c r="E407">
        <v>403</v>
      </c>
      <c r="F407">
        <f t="shared" si="25"/>
        <v>0.20150000000000001</v>
      </c>
      <c r="G407" s="6">
        <f t="shared" si="27"/>
        <v>619309.11622169882</v>
      </c>
      <c r="H407">
        <f t="shared" si="26"/>
        <v>0.11593892412552169</v>
      </c>
    </row>
    <row r="408" spans="1:8" x14ac:dyDescent="0.25">
      <c r="A408" s="12">
        <v>787</v>
      </c>
      <c r="B408">
        <v>2405</v>
      </c>
      <c r="C408">
        <v>1.3</v>
      </c>
      <c r="D408" s="6">
        <f t="shared" si="24"/>
        <v>1850</v>
      </c>
      <c r="E408">
        <v>404</v>
      </c>
      <c r="F408">
        <f t="shared" si="25"/>
        <v>0.20200000000000001</v>
      </c>
      <c r="G408" s="6">
        <f t="shared" si="27"/>
        <v>621159.11622169882</v>
      </c>
      <c r="H408">
        <f t="shared" si="26"/>
        <v>0.11628525684372995</v>
      </c>
    </row>
    <row r="409" spans="1:8" x14ac:dyDescent="0.25">
      <c r="A409" s="12">
        <v>1545</v>
      </c>
      <c r="B409">
        <v>1425</v>
      </c>
      <c r="C409">
        <v>0.77</v>
      </c>
      <c r="D409" s="6">
        <f t="shared" si="24"/>
        <v>1850.6493506493507</v>
      </c>
      <c r="E409">
        <v>405</v>
      </c>
      <c r="F409">
        <f t="shared" si="25"/>
        <v>0.20250000000000001</v>
      </c>
      <c r="G409" s="6">
        <f t="shared" si="27"/>
        <v>623009.76557234814</v>
      </c>
      <c r="H409">
        <f t="shared" si="26"/>
        <v>0.11663171112484386</v>
      </c>
    </row>
    <row r="410" spans="1:8" x14ac:dyDescent="0.25">
      <c r="A410" s="12">
        <v>1926</v>
      </c>
      <c r="B410">
        <v>4035</v>
      </c>
      <c r="C410">
        <v>2.1800000000000002</v>
      </c>
      <c r="D410" s="6">
        <f t="shared" si="24"/>
        <v>1850.9174311926604</v>
      </c>
      <c r="E410">
        <v>406</v>
      </c>
      <c r="F410">
        <f t="shared" si="25"/>
        <v>0.20300000000000001</v>
      </c>
      <c r="G410" s="6">
        <f t="shared" si="27"/>
        <v>624860.68300354085</v>
      </c>
      <c r="H410">
        <f t="shared" si="26"/>
        <v>0.11697821559247845</v>
      </c>
    </row>
    <row r="411" spans="1:8" x14ac:dyDescent="0.25">
      <c r="A411" s="12">
        <v>219</v>
      </c>
      <c r="B411">
        <v>1426</v>
      </c>
      <c r="C411">
        <v>0.77</v>
      </c>
      <c r="D411" s="6">
        <f t="shared" si="24"/>
        <v>1851.9480519480519</v>
      </c>
      <c r="E411">
        <v>407</v>
      </c>
      <c r="F411">
        <f t="shared" si="25"/>
        <v>0.20349999999999999</v>
      </c>
      <c r="G411" s="6">
        <f t="shared" si="27"/>
        <v>626712.63105548895</v>
      </c>
      <c r="H411">
        <f t="shared" si="26"/>
        <v>0.11732491299940369</v>
      </c>
    </row>
    <row r="412" spans="1:8" x14ac:dyDescent="0.25">
      <c r="A412" s="12">
        <v>332</v>
      </c>
      <c r="B412">
        <v>2408</v>
      </c>
      <c r="C412">
        <v>1.3</v>
      </c>
      <c r="D412" s="6">
        <f t="shared" si="24"/>
        <v>1852.3076923076922</v>
      </c>
      <c r="E412">
        <v>408</v>
      </c>
      <c r="F412">
        <f t="shared" si="25"/>
        <v>0.20399999999999999</v>
      </c>
      <c r="G412" s="6">
        <f t="shared" si="27"/>
        <v>628564.9387477967</v>
      </c>
      <c r="H412">
        <f t="shared" si="26"/>
        <v>0.11767167773347666</v>
      </c>
    </row>
    <row r="413" spans="1:8" x14ac:dyDescent="0.25">
      <c r="A413" s="12">
        <v>1597</v>
      </c>
      <c r="B413">
        <v>2413</v>
      </c>
      <c r="C413">
        <v>1.3</v>
      </c>
      <c r="D413" s="6">
        <f t="shared" si="24"/>
        <v>1856.1538461538462</v>
      </c>
      <c r="E413">
        <v>409</v>
      </c>
      <c r="F413">
        <f t="shared" si="25"/>
        <v>0.20449999999999999</v>
      </c>
      <c r="G413" s="6">
        <f t="shared" si="27"/>
        <v>630421.09259395057</v>
      </c>
      <c r="H413">
        <f t="shared" si="26"/>
        <v>0.11801916249399082</v>
      </c>
    </row>
    <row r="414" spans="1:8" x14ac:dyDescent="0.25">
      <c r="A414" s="12">
        <v>1020</v>
      </c>
      <c r="B414">
        <v>3120</v>
      </c>
      <c r="C414">
        <v>1.68</v>
      </c>
      <c r="D414" s="6">
        <f t="shared" si="24"/>
        <v>1857.1428571428571</v>
      </c>
      <c r="E414">
        <v>410</v>
      </c>
      <c r="F414">
        <f t="shared" si="25"/>
        <v>0.20499999999999999</v>
      </c>
      <c r="G414" s="6">
        <f t="shared" si="27"/>
        <v>632278.23545109341</v>
      </c>
      <c r="H414">
        <f t="shared" si="26"/>
        <v>0.11836683240416127</v>
      </c>
    </row>
    <row r="415" spans="1:8" x14ac:dyDescent="0.25">
      <c r="A415" s="12">
        <v>1175</v>
      </c>
      <c r="B415">
        <v>1858</v>
      </c>
      <c r="C415">
        <v>1</v>
      </c>
      <c r="D415" s="6">
        <f t="shared" si="24"/>
        <v>1858</v>
      </c>
      <c r="E415">
        <v>411</v>
      </c>
      <c r="F415">
        <f t="shared" si="25"/>
        <v>0.20549999999999999</v>
      </c>
      <c r="G415" s="6">
        <f t="shared" si="27"/>
        <v>634136.23545109341</v>
      </c>
      <c r="H415">
        <f t="shared" si="26"/>
        <v>0.11871466277736718</v>
      </c>
    </row>
    <row r="416" spans="1:8" x14ac:dyDescent="0.25">
      <c r="A416" s="12">
        <v>1078</v>
      </c>
      <c r="B416">
        <v>1431</v>
      </c>
      <c r="C416">
        <v>0.77</v>
      </c>
      <c r="D416" s="6">
        <f t="shared" si="24"/>
        <v>1858.4415584415583</v>
      </c>
      <c r="E416">
        <v>412</v>
      </c>
      <c r="F416">
        <f t="shared" si="25"/>
        <v>0.20599999999999999</v>
      </c>
      <c r="G416" s="6">
        <f t="shared" si="27"/>
        <v>635994.67700953502</v>
      </c>
      <c r="H416">
        <f t="shared" si="26"/>
        <v>0.11906257581334895</v>
      </c>
    </row>
    <row r="417" spans="1:8" x14ac:dyDescent="0.25">
      <c r="A417" s="12">
        <v>1726</v>
      </c>
      <c r="B417">
        <v>3123</v>
      </c>
      <c r="C417">
        <v>1.68</v>
      </c>
      <c r="D417" s="6">
        <f t="shared" si="24"/>
        <v>1858.9285714285716</v>
      </c>
      <c r="E417">
        <v>413</v>
      </c>
      <c r="F417">
        <f t="shared" si="25"/>
        <v>0.20649999999999999</v>
      </c>
      <c r="G417" s="6">
        <f t="shared" si="27"/>
        <v>637853.60558096354</v>
      </c>
      <c r="H417">
        <f t="shared" si="26"/>
        <v>0.11941058002150995</v>
      </c>
    </row>
    <row r="418" spans="1:8" x14ac:dyDescent="0.25">
      <c r="A418" s="12">
        <v>1342</v>
      </c>
      <c r="B418">
        <v>1859</v>
      </c>
      <c r="C418">
        <v>1</v>
      </c>
      <c r="D418" s="6">
        <f t="shared" si="24"/>
        <v>1859</v>
      </c>
      <c r="E418">
        <v>414</v>
      </c>
      <c r="F418">
        <f t="shared" si="25"/>
        <v>0.20699999999999999</v>
      </c>
      <c r="G418" s="6">
        <f t="shared" si="27"/>
        <v>639712.60558096354</v>
      </c>
      <c r="H418">
        <f t="shared" si="26"/>
        <v>0.11975859760159056</v>
      </c>
    </row>
    <row r="419" spans="1:8" x14ac:dyDescent="0.25">
      <c r="A419" s="12">
        <v>675</v>
      </c>
      <c r="B419">
        <v>4054</v>
      </c>
      <c r="C419">
        <v>2.1800000000000002</v>
      </c>
      <c r="D419" s="6">
        <f t="shared" si="24"/>
        <v>1859.6330275229357</v>
      </c>
      <c r="E419">
        <v>415</v>
      </c>
      <c r="F419">
        <f t="shared" si="25"/>
        <v>0.20749999999999999</v>
      </c>
      <c r="G419" s="6">
        <f t="shared" si="27"/>
        <v>641572.23860848648</v>
      </c>
      <c r="H419">
        <f t="shared" si="26"/>
        <v>0.12010673368877536</v>
      </c>
    </row>
    <row r="420" spans="1:8" x14ac:dyDescent="0.25">
      <c r="A420" s="12">
        <v>330</v>
      </c>
      <c r="B420">
        <v>4055</v>
      </c>
      <c r="C420">
        <v>2.1800000000000002</v>
      </c>
      <c r="D420" s="6">
        <f t="shared" si="24"/>
        <v>1860.0917431192659</v>
      </c>
      <c r="E420">
        <v>416</v>
      </c>
      <c r="F420">
        <f t="shared" si="25"/>
        <v>0.20799999999999999</v>
      </c>
      <c r="G420" s="6">
        <f t="shared" si="27"/>
        <v>643432.33035160578</v>
      </c>
      <c r="H420">
        <f t="shared" si="26"/>
        <v>0.12045495565067334</v>
      </c>
    </row>
    <row r="421" spans="1:8" x14ac:dyDescent="0.25">
      <c r="A421" s="12">
        <v>489</v>
      </c>
      <c r="B421">
        <v>1861</v>
      </c>
      <c r="C421">
        <v>1</v>
      </c>
      <c r="D421" s="6">
        <f t="shared" si="24"/>
        <v>1861</v>
      </c>
      <c r="E421">
        <v>417</v>
      </c>
      <c r="F421">
        <f t="shared" si="25"/>
        <v>0.20849999999999999</v>
      </c>
      <c r="G421" s="6">
        <f t="shared" si="27"/>
        <v>645293.33035160578</v>
      </c>
      <c r="H421">
        <f t="shared" si="26"/>
        <v>0.12080334764450337</v>
      </c>
    </row>
    <row r="422" spans="1:8" x14ac:dyDescent="0.25">
      <c r="A422" s="12">
        <v>198</v>
      </c>
      <c r="B422">
        <v>1434</v>
      </c>
      <c r="C422">
        <v>0.77</v>
      </c>
      <c r="D422" s="6">
        <f t="shared" si="24"/>
        <v>1862.3376623376623</v>
      </c>
      <c r="E422">
        <v>418</v>
      </c>
      <c r="F422">
        <f t="shared" si="25"/>
        <v>0.20899999999999999</v>
      </c>
      <c r="G422" s="6">
        <f t="shared" si="27"/>
        <v>647155.66801394348</v>
      </c>
      <c r="H422">
        <f t="shared" si="26"/>
        <v>0.12115199005791906</v>
      </c>
    </row>
    <row r="423" spans="1:8" x14ac:dyDescent="0.25">
      <c r="A423" s="12">
        <v>302</v>
      </c>
      <c r="B423">
        <v>1863</v>
      </c>
      <c r="C423">
        <v>1</v>
      </c>
      <c r="D423" s="6">
        <f t="shared" si="24"/>
        <v>1863</v>
      </c>
      <c r="E423">
        <v>419</v>
      </c>
      <c r="F423">
        <f t="shared" si="25"/>
        <v>0.20949999999999999</v>
      </c>
      <c r="G423" s="6">
        <f t="shared" si="27"/>
        <v>649018.66801394348</v>
      </c>
      <c r="H423">
        <f t="shared" si="26"/>
        <v>0.12150075646549852</v>
      </c>
    </row>
    <row r="424" spans="1:8" x14ac:dyDescent="0.25">
      <c r="A424" s="12">
        <v>221</v>
      </c>
      <c r="B424">
        <v>2422</v>
      </c>
      <c r="C424">
        <v>1.3</v>
      </c>
      <c r="D424" s="6">
        <f t="shared" si="24"/>
        <v>1863.0769230769231</v>
      </c>
      <c r="E424">
        <v>420</v>
      </c>
      <c r="F424">
        <f t="shared" si="25"/>
        <v>0.21</v>
      </c>
      <c r="G424" s="6">
        <f t="shared" si="27"/>
        <v>650881.74493702035</v>
      </c>
      <c r="H424">
        <f t="shared" si="26"/>
        <v>0.12184953727360678</v>
      </c>
    </row>
    <row r="425" spans="1:8" x14ac:dyDescent="0.25">
      <c r="A425" s="12">
        <v>1982</v>
      </c>
      <c r="B425">
        <v>1864</v>
      </c>
      <c r="C425">
        <v>1</v>
      </c>
      <c r="D425" s="6">
        <f t="shared" si="24"/>
        <v>1864</v>
      </c>
      <c r="E425">
        <v>421</v>
      </c>
      <c r="F425">
        <f t="shared" si="25"/>
        <v>0.21049999999999999</v>
      </c>
      <c r="G425" s="6">
        <f t="shared" si="27"/>
        <v>652745.74493702035</v>
      </c>
      <c r="H425">
        <f t="shared" si="26"/>
        <v>0.12219849088806094</v>
      </c>
    </row>
    <row r="426" spans="1:8" x14ac:dyDescent="0.25">
      <c r="A426" s="12">
        <v>646</v>
      </c>
      <c r="B426">
        <v>1436</v>
      </c>
      <c r="C426">
        <v>0.77</v>
      </c>
      <c r="D426" s="6">
        <f t="shared" si="24"/>
        <v>1864.9350649350649</v>
      </c>
      <c r="E426">
        <v>422</v>
      </c>
      <c r="F426">
        <f t="shared" si="25"/>
        <v>0.21099999999999999</v>
      </c>
      <c r="G426" s="6">
        <f t="shared" si="27"/>
        <v>654610.68000195536</v>
      </c>
      <c r="H426">
        <f t="shared" si="26"/>
        <v>0.12254761955309923</v>
      </c>
    </row>
    <row r="427" spans="1:8" x14ac:dyDescent="0.25">
      <c r="A427" s="12">
        <v>1598</v>
      </c>
      <c r="B427">
        <v>2425</v>
      </c>
      <c r="C427">
        <v>1.3</v>
      </c>
      <c r="D427" s="6">
        <f t="shared" si="24"/>
        <v>1865.3846153846152</v>
      </c>
      <c r="E427">
        <v>423</v>
      </c>
      <c r="F427">
        <f t="shared" si="25"/>
        <v>0.21149999999999999</v>
      </c>
      <c r="G427" s="6">
        <f t="shared" si="27"/>
        <v>656476.06461733999</v>
      </c>
      <c r="H427">
        <f t="shared" si="26"/>
        <v>0.12289683237707222</v>
      </c>
    </row>
    <row r="428" spans="1:8" x14ac:dyDescent="0.25">
      <c r="A428" s="12">
        <v>1435</v>
      </c>
      <c r="B428">
        <v>1866</v>
      </c>
      <c r="C428">
        <v>1</v>
      </c>
      <c r="D428" s="6">
        <f t="shared" si="24"/>
        <v>1866</v>
      </c>
      <c r="E428">
        <v>424</v>
      </c>
      <c r="F428">
        <f t="shared" si="25"/>
        <v>0.21199999999999999</v>
      </c>
      <c r="G428" s="6">
        <f t="shared" si="27"/>
        <v>658342.06461733999</v>
      </c>
      <c r="H428">
        <f t="shared" si="26"/>
        <v>0.12324616040527578</v>
      </c>
    </row>
    <row r="429" spans="1:8" x14ac:dyDescent="0.25">
      <c r="A429" s="12">
        <v>1549</v>
      </c>
      <c r="B429">
        <v>1866</v>
      </c>
      <c r="C429">
        <v>1</v>
      </c>
      <c r="D429" s="6">
        <f t="shared" si="24"/>
        <v>1866</v>
      </c>
      <c r="E429">
        <v>425</v>
      </c>
      <c r="F429">
        <f t="shared" si="25"/>
        <v>0.21249999999999999</v>
      </c>
      <c r="G429" s="6">
        <f t="shared" si="27"/>
        <v>660208.06461733999</v>
      </c>
      <c r="H429">
        <f t="shared" si="26"/>
        <v>0.12359548843347935</v>
      </c>
    </row>
    <row r="430" spans="1:8" x14ac:dyDescent="0.25">
      <c r="A430" s="12">
        <v>551</v>
      </c>
      <c r="B430">
        <v>3136</v>
      </c>
      <c r="C430">
        <v>1.68</v>
      </c>
      <c r="D430" s="6">
        <f t="shared" si="24"/>
        <v>1866.6666666666667</v>
      </c>
      <c r="E430">
        <v>426</v>
      </c>
      <c r="F430">
        <f t="shared" si="25"/>
        <v>0.21299999999999999</v>
      </c>
      <c r="G430" s="6">
        <f t="shared" si="27"/>
        <v>662074.73128400662</v>
      </c>
      <c r="H430">
        <f t="shared" si="26"/>
        <v>0.12394494126626607</v>
      </c>
    </row>
    <row r="431" spans="1:8" x14ac:dyDescent="0.25">
      <c r="A431" s="12">
        <v>1650</v>
      </c>
      <c r="B431">
        <v>3136</v>
      </c>
      <c r="C431">
        <v>1.68</v>
      </c>
      <c r="D431" s="6">
        <f t="shared" si="24"/>
        <v>1866.6666666666667</v>
      </c>
      <c r="E431">
        <v>427</v>
      </c>
      <c r="F431">
        <f t="shared" si="25"/>
        <v>0.2135</v>
      </c>
      <c r="G431" s="6">
        <f t="shared" si="27"/>
        <v>663941.39795067324</v>
      </c>
      <c r="H431">
        <f t="shared" si="26"/>
        <v>0.12429439409905277</v>
      </c>
    </row>
    <row r="432" spans="1:8" x14ac:dyDescent="0.25">
      <c r="A432" s="12">
        <v>1547</v>
      </c>
      <c r="B432">
        <v>1438</v>
      </c>
      <c r="C432">
        <v>0.77</v>
      </c>
      <c r="D432" s="6">
        <f t="shared" si="24"/>
        <v>1867.5324675324675</v>
      </c>
      <c r="E432">
        <v>428</v>
      </c>
      <c r="F432">
        <f t="shared" si="25"/>
        <v>0.214</v>
      </c>
      <c r="G432" s="6">
        <f t="shared" si="27"/>
        <v>665808.93041820568</v>
      </c>
      <c r="H432">
        <f t="shared" si="26"/>
        <v>0.12464400901571368</v>
      </c>
    </row>
    <row r="433" spans="1:8" x14ac:dyDescent="0.25">
      <c r="A433" s="12">
        <v>1253</v>
      </c>
      <c r="B433">
        <v>4072</v>
      </c>
      <c r="C433">
        <v>2.1800000000000002</v>
      </c>
      <c r="D433" s="6">
        <f t="shared" si="24"/>
        <v>1867.8899082568805</v>
      </c>
      <c r="E433">
        <v>429</v>
      </c>
      <c r="F433">
        <f t="shared" si="25"/>
        <v>0.2145</v>
      </c>
      <c r="G433" s="6">
        <f t="shared" si="27"/>
        <v>667676.8203264625</v>
      </c>
      <c r="H433">
        <f t="shared" si="26"/>
        <v>0.1249936908477355</v>
      </c>
    </row>
    <row r="434" spans="1:8" x14ac:dyDescent="0.25">
      <c r="A434" s="12">
        <v>1816</v>
      </c>
      <c r="B434">
        <v>1439</v>
      </c>
      <c r="C434">
        <v>0.77</v>
      </c>
      <c r="D434" s="6">
        <f t="shared" si="24"/>
        <v>1868.8311688311687</v>
      </c>
      <c r="E434">
        <v>430</v>
      </c>
      <c r="F434">
        <f t="shared" si="25"/>
        <v>0.215</v>
      </c>
      <c r="G434" s="6">
        <f t="shared" si="27"/>
        <v>669545.65149529371</v>
      </c>
      <c r="H434">
        <f t="shared" si="26"/>
        <v>0.12534354889020771</v>
      </c>
    </row>
    <row r="435" spans="1:8" x14ac:dyDescent="0.25">
      <c r="A435" s="12">
        <v>1932</v>
      </c>
      <c r="B435">
        <v>1869</v>
      </c>
      <c r="C435">
        <v>1</v>
      </c>
      <c r="D435" s="6">
        <f t="shared" si="24"/>
        <v>1869</v>
      </c>
      <c r="E435">
        <v>431</v>
      </c>
      <c r="F435">
        <f t="shared" si="25"/>
        <v>0.2155</v>
      </c>
      <c r="G435" s="6">
        <f t="shared" si="27"/>
        <v>671414.65149529371</v>
      </c>
      <c r="H435">
        <f t="shared" si="26"/>
        <v>0.12569343853903542</v>
      </c>
    </row>
    <row r="436" spans="1:8" x14ac:dyDescent="0.25">
      <c r="A436" s="12">
        <v>482</v>
      </c>
      <c r="B436">
        <v>3143</v>
      </c>
      <c r="C436">
        <v>1.68</v>
      </c>
      <c r="D436" s="6">
        <f t="shared" si="24"/>
        <v>1870.8333333333335</v>
      </c>
      <c r="E436">
        <v>432</v>
      </c>
      <c r="F436">
        <f t="shared" si="25"/>
        <v>0.216</v>
      </c>
      <c r="G436" s="6">
        <f t="shared" si="27"/>
        <v>673285.48482862709</v>
      </c>
      <c r="H436">
        <f t="shared" si="26"/>
        <v>0.12604367140046674</v>
      </c>
    </row>
    <row r="437" spans="1:8" x14ac:dyDescent="0.25">
      <c r="A437" s="12">
        <v>1617</v>
      </c>
      <c r="B437">
        <v>1871</v>
      </c>
      <c r="C437">
        <v>1</v>
      </c>
      <c r="D437" s="6">
        <f t="shared" si="24"/>
        <v>1871</v>
      </c>
      <c r="E437">
        <v>433</v>
      </c>
      <c r="F437">
        <f t="shared" si="25"/>
        <v>0.2165</v>
      </c>
      <c r="G437" s="6">
        <f t="shared" si="27"/>
        <v>675156.48482862709</v>
      </c>
      <c r="H437">
        <f t="shared" si="26"/>
        <v>0.12639393546304387</v>
      </c>
    </row>
    <row r="438" spans="1:8" x14ac:dyDescent="0.25">
      <c r="A438" s="12">
        <v>137</v>
      </c>
      <c r="B438">
        <v>2434</v>
      </c>
      <c r="C438">
        <v>1.3</v>
      </c>
      <c r="D438" s="6">
        <f t="shared" si="24"/>
        <v>1872.3076923076922</v>
      </c>
      <c r="E438">
        <v>434</v>
      </c>
      <c r="F438">
        <f t="shared" si="25"/>
        <v>0.217</v>
      </c>
      <c r="G438" s="6">
        <f t="shared" si="27"/>
        <v>677028.79252093483</v>
      </c>
      <c r="H438">
        <f t="shared" si="26"/>
        <v>0.12674444433461099</v>
      </c>
    </row>
    <row r="439" spans="1:8" x14ac:dyDescent="0.25">
      <c r="A439" s="12">
        <v>1672</v>
      </c>
      <c r="B439">
        <v>2434</v>
      </c>
      <c r="C439">
        <v>1.3</v>
      </c>
      <c r="D439" s="6">
        <f t="shared" si="24"/>
        <v>1872.3076923076922</v>
      </c>
      <c r="E439">
        <v>435</v>
      </c>
      <c r="F439">
        <f t="shared" si="25"/>
        <v>0.2175</v>
      </c>
      <c r="G439" s="6">
        <f t="shared" si="27"/>
        <v>678901.10021324258</v>
      </c>
      <c r="H439">
        <f t="shared" si="26"/>
        <v>0.12709495320617811</v>
      </c>
    </row>
    <row r="440" spans="1:8" x14ac:dyDescent="0.25">
      <c r="A440" s="12">
        <v>886</v>
      </c>
      <c r="B440">
        <v>4084</v>
      </c>
      <c r="C440">
        <v>2.1800000000000002</v>
      </c>
      <c r="D440" s="6">
        <f t="shared" si="24"/>
        <v>1873.394495412844</v>
      </c>
      <c r="E440">
        <v>436</v>
      </c>
      <c r="F440">
        <f t="shared" si="25"/>
        <v>0.218</v>
      </c>
      <c r="G440" s="6">
        <f t="shared" si="27"/>
        <v>680774.4947086554</v>
      </c>
      <c r="H440">
        <f t="shared" si="26"/>
        <v>0.12744566553475795</v>
      </c>
    </row>
    <row r="441" spans="1:8" x14ac:dyDescent="0.25">
      <c r="A441" s="12">
        <v>1272</v>
      </c>
      <c r="B441">
        <v>4096</v>
      </c>
      <c r="C441">
        <v>2.1800000000000002</v>
      </c>
      <c r="D441" s="6">
        <f t="shared" si="24"/>
        <v>1878.8990825688072</v>
      </c>
      <c r="E441">
        <v>437</v>
      </c>
      <c r="F441">
        <f t="shared" si="25"/>
        <v>0.2185</v>
      </c>
      <c r="G441" s="6">
        <f t="shared" si="27"/>
        <v>682653.39379122423</v>
      </c>
      <c r="H441">
        <f t="shared" si="26"/>
        <v>0.12779740835989581</v>
      </c>
    </row>
    <row r="442" spans="1:8" x14ac:dyDescent="0.25">
      <c r="A442" s="12">
        <v>1017</v>
      </c>
      <c r="B442">
        <v>1879</v>
      </c>
      <c r="C442">
        <v>1</v>
      </c>
      <c r="D442" s="6">
        <f t="shared" si="24"/>
        <v>1879</v>
      </c>
      <c r="E442">
        <v>438</v>
      </c>
      <c r="F442">
        <f t="shared" si="25"/>
        <v>0.219</v>
      </c>
      <c r="G442" s="6">
        <f t="shared" si="27"/>
        <v>684532.39379122423</v>
      </c>
      <c r="H442">
        <f t="shared" si="26"/>
        <v>0.12814917007747059</v>
      </c>
    </row>
    <row r="443" spans="1:8" x14ac:dyDescent="0.25">
      <c r="A443" s="12">
        <v>1233</v>
      </c>
      <c r="B443">
        <v>1880</v>
      </c>
      <c r="C443">
        <v>1</v>
      </c>
      <c r="D443" s="6">
        <f t="shared" si="24"/>
        <v>1880</v>
      </c>
      <c r="E443">
        <v>439</v>
      </c>
      <c r="F443">
        <f t="shared" si="25"/>
        <v>0.2195</v>
      </c>
      <c r="G443" s="6">
        <f t="shared" si="27"/>
        <v>686412.39379122423</v>
      </c>
      <c r="H443">
        <f t="shared" si="26"/>
        <v>0.12850111900192004</v>
      </c>
    </row>
    <row r="444" spans="1:8" x14ac:dyDescent="0.25">
      <c r="A444" s="12">
        <v>58</v>
      </c>
      <c r="B444">
        <v>3160</v>
      </c>
      <c r="C444">
        <v>1.68</v>
      </c>
      <c r="D444" s="6">
        <f t="shared" si="24"/>
        <v>1880.952380952381</v>
      </c>
      <c r="E444">
        <v>440</v>
      </c>
      <c r="F444">
        <f t="shared" si="25"/>
        <v>0.22</v>
      </c>
      <c r="G444" s="6">
        <f t="shared" si="27"/>
        <v>688293.34617217665</v>
      </c>
      <c r="H444">
        <f t="shared" si="26"/>
        <v>0.12885324621863117</v>
      </c>
    </row>
    <row r="445" spans="1:8" x14ac:dyDescent="0.25">
      <c r="A445" s="12">
        <v>557</v>
      </c>
      <c r="B445">
        <v>1881</v>
      </c>
      <c r="C445">
        <v>1</v>
      </c>
      <c r="D445" s="6">
        <f t="shared" si="24"/>
        <v>1881</v>
      </c>
      <c r="E445">
        <v>441</v>
      </c>
      <c r="F445">
        <f t="shared" si="25"/>
        <v>0.2205</v>
      </c>
      <c r="G445" s="6">
        <f t="shared" si="27"/>
        <v>690174.34617217665</v>
      </c>
      <c r="H445">
        <f t="shared" si="26"/>
        <v>0.12920538234995535</v>
      </c>
    </row>
    <row r="446" spans="1:8" x14ac:dyDescent="0.25">
      <c r="A446" s="12">
        <v>613</v>
      </c>
      <c r="B446">
        <v>1881</v>
      </c>
      <c r="C446">
        <v>1</v>
      </c>
      <c r="D446" s="6">
        <f t="shared" si="24"/>
        <v>1881</v>
      </c>
      <c r="E446">
        <v>442</v>
      </c>
      <c r="F446">
        <f t="shared" si="25"/>
        <v>0.221</v>
      </c>
      <c r="G446" s="6">
        <f t="shared" si="27"/>
        <v>692055.34617217665</v>
      </c>
      <c r="H446">
        <f t="shared" si="26"/>
        <v>0.12955751848127953</v>
      </c>
    </row>
    <row r="447" spans="1:8" x14ac:dyDescent="0.25">
      <c r="A447" s="12">
        <v>505</v>
      </c>
      <c r="B447">
        <v>3161</v>
      </c>
      <c r="C447">
        <v>1.68</v>
      </c>
      <c r="D447" s="6">
        <f t="shared" si="24"/>
        <v>1881.547619047619</v>
      </c>
      <c r="E447">
        <v>443</v>
      </c>
      <c r="F447">
        <f t="shared" si="25"/>
        <v>0.2215</v>
      </c>
      <c r="G447" s="6">
        <f t="shared" si="27"/>
        <v>693936.89379122423</v>
      </c>
      <c r="H447">
        <f t="shared" si="26"/>
        <v>0.12990975713065414</v>
      </c>
    </row>
    <row r="448" spans="1:8" x14ac:dyDescent="0.25">
      <c r="A448" s="12">
        <v>1200</v>
      </c>
      <c r="B448">
        <v>2447</v>
      </c>
      <c r="C448">
        <v>1.3</v>
      </c>
      <c r="D448" s="6">
        <f t="shared" si="24"/>
        <v>1882.3076923076922</v>
      </c>
      <c r="E448">
        <v>444</v>
      </c>
      <c r="F448">
        <f t="shared" si="25"/>
        <v>0.222</v>
      </c>
      <c r="G448" s="6">
        <f t="shared" si="27"/>
        <v>695819.20148353197</v>
      </c>
      <c r="H448">
        <f t="shared" si="26"/>
        <v>0.13026213807096831</v>
      </c>
    </row>
    <row r="449" spans="1:8" x14ac:dyDescent="0.25">
      <c r="A449" s="12">
        <v>1111</v>
      </c>
      <c r="B449">
        <v>2449</v>
      </c>
      <c r="C449">
        <v>1.3</v>
      </c>
      <c r="D449" s="6">
        <f t="shared" si="24"/>
        <v>1883.8461538461538</v>
      </c>
      <c r="E449">
        <v>445</v>
      </c>
      <c r="F449">
        <f t="shared" si="25"/>
        <v>0.2225</v>
      </c>
      <c r="G449" s="6">
        <f t="shared" si="27"/>
        <v>697703.0476373781</v>
      </c>
      <c r="H449">
        <f t="shared" si="26"/>
        <v>0.13061480702185899</v>
      </c>
    </row>
    <row r="450" spans="1:8" x14ac:dyDescent="0.25">
      <c r="A450" s="12">
        <v>50</v>
      </c>
      <c r="B450">
        <v>1887</v>
      </c>
      <c r="C450">
        <v>1</v>
      </c>
      <c r="D450" s="6">
        <f t="shared" si="24"/>
        <v>1887</v>
      </c>
      <c r="E450">
        <v>446</v>
      </c>
      <c r="F450">
        <f t="shared" si="25"/>
        <v>0.223</v>
      </c>
      <c r="G450" s="6">
        <f t="shared" si="27"/>
        <v>699590.0476373781</v>
      </c>
      <c r="H450">
        <f t="shared" si="26"/>
        <v>0.1309680663944314</v>
      </c>
    </row>
    <row r="451" spans="1:8" x14ac:dyDescent="0.25">
      <c r="A451" s="12">
        <v>1513</v>
      </c>
      <c r="B451">
        <v>1887</v>
      </c>
      <c r="C451">
        <v>1</v>
      </c>
      <c r="D451" s="6">
        <f t="shared" si="24"/>
        <v>1887</v>
      </c>
      <c r="E451">
        <v>447</v>
      </c>
      <c r="F451">
        <f t="shared" si="25"/>
        <v>0.2235</v>
      </c>
      <c r="G451" s="6">
        <f t="shared" si="27"/>
        <v>701477.0476373781</v>
      </c>
      <c r="H451">
        <f t="shared" si="26"/>
        <v>0.13132132576700381</v>
      </c>
    </row>
    <row r="452" spans="1:8" x14ac:dyDescent="0.25">
      <c r="A452" s="12">
        <v>800</v>
      </c>
      <c r="B452">
        <v>1453</v>
      </c>
      <c r="C452">
        <v>0.77</v>
      </c>
      <c r="D452" s="6">
        <f t="shared" si="24"/>
        <v>1887.012987012987</v>
      </c>
      <c r="E452">
        <v>448</v>
      </c>
      <c r="F452">
        <f t="shared" si="25"/>
        <v>0.224</v>
      </c>
      <c r="G452" s="6">
        <f t="shared" si="27"/>
        <v>703364.06062439107</v>
      </c>
      <c r="H452">
        <f t="shared" si="26"/>
        <v>0.13167458757083436</v>
      </c>
    </row>
    <row r="453" spans="1:8" x14ac:dyDescent="0.25">
      <c r="A453" s="12">
        <v>685</v>
      </c>
      <c r="B453">
        <v>1454</v>
      </c>
      <c r="C453">
        <v>0.77</v>
      </c>
      <c r="D453" s="6">
        <f t="shared" ref="D453:D516" si="28">B453/C453</f>
        <v>1888.3116883116882</v>
      </c>
      <c r="E453">
        <v>449</v>
      </c>
      <c r="F453">
        <f t="shared" si="25"/>
        <v>0.22450000000000001</v>
      </c>
      <c r="G453" s="6">
        <f t="shared" si="27"/>
        <v>705252.3723127027</v>
      </c>
      <c r="H453">
        <f t="shared" si="26"/>
        <v>0.1320280925004762</v>
      </c>
    </row>
    <row r="454" spans="1:8" x14ac:dyDescent="0.25">
      <c r="A454" s="12">
        <v>1470</v>
      </c>
      <c r="B454">
        <v>1454</v>
      </c>
      <c r="C454">
        <v>0.77</v>
      </c>
      <c r="D454" s="6">
        <f t="shared" si="28"/>
        <v>1888.3116883116882</v>
      </c>
      <c r="E454">
        <v>450</v>
      </c>
      <c r="F454">
        <f t="shared" ref="F454:F517" si="29">E454/$E$2004</f>
        <v>0.22500000000000001</v>
      </c>
      <c r="G454" s="6">
        <f t="shared" si="27"/>
        <v>707140.68400101434</v>
      </c>
      <c r="H454">
        <f t="shared" ref="H454:H517" si="30">G454/$G$2004</f>
        <v>0.13238159743011801</v>
      </c>
    </row>
    <row r="455" spans="1:8" x14ac:dyDescent="0.25">
      <c r="A455" s="12">
        <v>1146</v>
      </c>
      <c r="B455">
        <v>1455</v>
      </c>
      <c r="C455">
        <v>0.77</v>
      </c>
      <c r="D455" s="6">
        <f t="shared" si="28"/>
        <v>1889.6103896103896</v>
      </c>
      <c r="E455">
        <v>451</v>
      </c>
      <c r="F455">
        <f t="shared" si="29"/>
        <v>0.22550000000000001</v>
      </c>
      <c r="G455" s="6">
        <f t="shared" ref="G455:G518" si="31">G454+D455</f>
        <v>709030.29439062474</v>
      </c>
      <c r="H455">
        <f t="shared" si="30"/>
        <v>0.13273534548557117</v>
      </c>
    </row>
    <row r="456" spans="1:8" x14ac:dyDescent="0.25">
      <c r="A456" s="12">
        <v>1457</v>
      </c>
      <c r="B456">
        <v>1891</v>
      </c>
      <c r="C456">
        <v>1</v>
      </c>
      <c r="D456" s="6">
        <f t="shared" si="28"/>
        <v>1891</v>
      </c>
      <c r="E456">
        <v>452</v>
      </c>
      <c r="F456">
        <f t="shared" si="29"/>
        <v>0.22600000000000001</v>
      </c>
      <c r="G456" s="6">
        <f t="shared" si="31"/>
        <v>710921.29439062474</v>
      </c>
      <c r="H456">
        <f t="shared" si="30"/>
        <v>0.13308935368564243</v>
      </c>
    </row>
    <row r="457" spans="1:8" x14ac:dyDescent="0.25">
      <c r="A457" s="12">
        <v>1967</v>
      </c>
      <c r="B457">
        <v>4123</v>
      </c>
      <c r="C457">
        <v>2.1800000000000002</v>
      </c>
      <c r="D457" s="6">
        <f t="shared" si="28"/>
        <v>1891.2844036697247</v>
      </c>
      <c r="E457">
        <v>453</v>
      </c>
      <c r="F457">
        <f t="shared" si="29"/>
        <v>0.22650000000000001</v>
      </c>
      <c r="G457" s="6">
        <f t="shared" si="31"/>
        <v>712812.5787942945</v>
      </c>
      <c r="H457">
        <f t="shared" si="30"/>
        <v>0.13344341512803584</v>
      </c>
    </row>
    <row r="458" spans="1:8" x14ac:dyDescent="0.25">
      <c r="A458" s="12">
        <v>1282</v>
      </c>
      <c r="B458">
        <v>1459</v>
      </c>
      <c r="C458">
        <v>0.77</v>
      </c>
      <c r="D458" s="6">
        <f t="shared" si="28"/>
        <v>1894.8051948051948</v>
      </c>
      <c r="E458">
        <v>454</v>
      </c>
      <c r="F458">
        <f t="shared" si="29"/>
        <v>0.22700000000000001</v>
      </c>
      <c r="G458" s="6">
        <f t="shared" si="31"/>
        <v>714707.38398909965</v>
      </c>
      <c r="H458">
        <f t="shared" si="30"/>
        <v>0.13379813568673424</v>
      </c>
    </row>
    <row r="459" spans="1:8" x14ac:dyDescent="0.25">
      <c r="A459" s="12">
        <v>475</v>
      </c>
      <c r="B459">
        <v>1896</v>
      </c>
      <c r="C459">
        <v>1</v>
      </c>
      <c r="D459" s="6">
        <f t="shared" si="28"/>
        <v>1896</v>
      </c>
      <c r="E459">
        <v>455</v>
      </c>
      <c r="F459">
        <f t="shared" si="29"/>
        <v>0.22750000000000001</v>
      </c>
      <c r="G459" s="6">
        <f t="shared" si="31"/>
        <v>716603.38398909965</v>
      </c>
      <c r="H459">
        <f t="shared" si="30"/>
        <v>0.13415307992117903</v>
      </c>
    </row>
    <row r="460" spans="1:8" x14ac:dyDescent="0.25">
      <c r="A460" s="12">
        <v>939</v>
      </c>
      <c r="B460">
        <v>1460</v>
      </c>
      <c r="C460">
        <v>0.77</v>
      </c>
      <c r="D460" s="6">
        <f t="shared" si="28"/>
        <v>1896.103896103896</v>
      </c>
      <c r="E460">
        <v>456</v>
      </c>
      <c r="F460">
        <f t="shared" si="29"/>
        <v>0.22800000000000001</v>
      </c>
      <c r="G460" s="6">
        <f t="shared" si="31"/>
        <v>718499.48788520356</v>
      </c>
      <c r="H460">
        <f t="shared" si="30"/>
        <v>0.13450804360568872</v>
      </c>
    </row>
    <row r="461" spans="1:8" x14ac:dyDescent="0.25">
      <c r="A461" s="12">
        <v>130</v>
      </c>
      <c r="B461">
        <v>2467</v>
      </c>
      <c r="C461">
        <v>1.3</v>
      </c>
      <c r="D461" s="6">
        <f t="shared" si="28"/>
        <v>1897.6923076923076</v>
      </c>
      <c r="E461">
        <v>457</v>
      </c>
      <c r="F461">
        <f t="shared" si="29"/>
        <v>0.22850000000000001</v>
      </c>
      <c r="G461" s="6">
        <f t="shared" si="31"/>
        <v>720397.18019289582</v>
      </c>
      <c r="H461">
        <f t="shared" si="30"/>
        <v>0.1348633046517676</v>
      </c>
    </row>
    <row r="462" spans="1:8" x14ac:dyDescent="0.25">
      <c r="A462" s="12">
        <v>1162</v>
      </c>
      <c r="B462">
        <v>2467</v>
      </c>
      <c r="C462">
        <v>1.3</v>
      </c>
      <c r="D462" s="6">
        <f t="shared" si="28"/>
        <v>1897.6923076923076</v>
      </c>
      <c r="E462">
        <v>458</v>
      </c>
      <c r="F462">
        <f t="shared" si="29"/>
        <v>0.22900000000000001</v>
      </c>
      <c r="G462" s="6">
        <f t="shared" si="31"/>
        <v>722294.87250058807</v>
      </c>
      <c r="H462">
        <f t="shared" si="30"/>
        <v>0.13521856569784652</v>
      </c>
    </row>
    <row r="463" spans="1:8" x14ac:dyDescent="0.25">
      <c r="A463" s="12">
        <v>62</v>
      </c>
      <c r="B463">
        <v>1898</v>
      </c>
      <c r="C463">
        <v>1</v>
      </c>
      <c r="D463" s="6">
        <f t="shared" si="28"/>
        <v>1898</v>
      </c>
      <c r="E463">
        <v>459</v>
      </c>
      <c r="F463">
        <f t="shared" si="29"/>
        <v>0.22950000000000001</v>
      </c>
      <c r="G463" s="6">
        <f t="shared" si="31"/>
        <v>724192.87250058807</v>
      </c>
      <c r="H463">
        <f t="shared" si="30"/>
        <v>0.1355738843460407</v>
      </c>
    </row>
    <row r="464" spans="1:8" x14ac:dyDescent="0.25">
      <c r="A464" s="12">
        <v>350</v>
      </c>
      <c r="B464">
        <v>1898</v>
      </c>
      <c r="C464">
        <v>1</v>
      </c>
      <c r="D464" s="6">
        <f t="shared" si="28"/>
        <v>1898</v>
      </c>
      <c r="E464">
        <v>460</v>
      </c>
      <c r="F464">
        <f t="shared" si="29"/>
        <v>0.23</v>
      </c>
      <c r="G464" s="6">
        <f t="shared" si="31"/>
        <v>726090.87250058807</v>
      </c>
      <c r="H464">
        <f t="shared" si="30"/>
        <v>0.13592920299423492</v>
      </c>
    </row>
    <row r="465" spans="1:8" x14ac:dyDescent="0.25">
      <c r="A465" s="12">
        <v>1824</v>
      </c>
      <c r="B465">
        <v>3190</v>
      </c>
      <c r="C465">
        <v>1.68</v>
      </c>
      <c r="D465" s="6">
        <f t="shared" si="28"/>
        <v>1898.8095238095239</v>
      </c>
      <c r="E465">
        <v>461</v>
      </c>
      <c r="F465">
        <f t="shared" si="29"/>
        <v>0.23050000000000001</v>
      </c>
      <c r="G465" s="6">
        <f t="shared" si="31"/>
        <v>727989.68202439754</v>
      </c>
      <c r="H465">
        <f t="shared" si="30"/>
        <v>0.1362846731908515</v>
      </c>
    </row>
    <row r="466" spans="1:8" x14ac:dyDescent="0.25">
      <c r="A466" s="12">
        <v>508</v>
      </c>
      <c r="B466">
        <v>1900</v>
      </c>
      <c r="C466">
        <v>1</v>
      </c>
      <c r="D466" s="6">
        <f t="shared" si="28"/>
        <v>1900</v>
      </c>
      <c r="E466">
        <v>462</v>
      </c>
      <c r="F466">
        <f t="shared" si="29"/>
        <v>0.23100000000000001</v>
      </c>
      <c r="G466" s="6">
        <f t="shared" si="31"/>
        <v>729889.68202439754</v>
      </c>
      <c r="H466">
        <f t="shared" si="30"/>
        <v>0.1366403662527951</v>
      </c>
    </row>
    <row r="467" spans="1:8" x14ac:dyDescent="0.25">
      <c r="A467" s="12">
        <v>629</v>
      </c>
      <c r="B467">
        <v>3192</v>
      </c>
      <c r="C467">
        <v>1.68</v>
      </c>
      <c r="D467" s="6">
        <f t="shared" si="28"/>
        <v>1900</v>
      </c>
      <c r="E467">
        <v>463</v>
      </c>
      <c r="F467">
        <f t="shared" si="29"/>
        <v>0.23150000000000001</v>
      </c>
      <c r="G467" s="6">
        <f t="shared" si="31"/>
        <v>731789.68202439754</v>
      </c>
      <c r="H467">
        <f t="shared" si="30"/>
        <v>0.13699605931473871</v>
      </c>
    </row>
    <row r="468" spans="1:8" x14ac:dyDescent="0.25">
      <c r="A468" s="12">
        <v>968</v>
      </c>
      <c r="B468">
        <v>1900</v>
      </c>
      <c r="C468">
        <v>1</v>
      </c>
      <c r="D468" s="6">
        <f t="shared" si="28"/>
        <v>1900</v>
      </c>
      <c r="E468">
        <v>464</v>
      </c>
      <c r="F468">
        <f t="shared" si="29"/>
        <v>0.23200000000000001</v>
      </c>
      <c r="G468" s="6">
        <f t="shared" si="31"/>
        <v>733689.68202439754</v>
      </c>
      <c r="H468">
        <f t="shared" si="30"/>
        <v>0.13735175237668235</v>
      </c>
    </row>
    <row r="469" spans="1:8" x14ac:dyDescent="0.25">
      <c r="A469" s="12">
        <v>856</v>
      </c>
      <c r="B469">
        <v>4143</v>
      </c>
      <c r="C469">
        <v>2.1800000000000002</v>
      </c>
      <c r="D469" s="6">
        <f t="shared" si="28"/>
        <v>1900.4587155963302</v>
      </c>
      <c r="E469">
        <v>465</v>
      </c>
      <c r="F469">
        <f t="shared" si="29"/>
        <v>0.23250000000000001</v>
      </c>
      <c r="G469" s="6">
        <f t="shared" si="31"/>
        <v>735590.14073999389</v>
      </c>
      <c r="H469">
        <f t="shared" si="30"/>
        <v>0.13770753131333913</v>
      </c>
    </row>
    <row r="470" spans="1:8" x14ac:dyDescent="0.25">
      <c r="A470" s="12">
        <v>149</v>
      </c>
      <c r="B470">
        <v>1902</v>
      </c>
      <c r="C470">
        <v>1</v>
      </c>
      <c r="D470" s="6">
        <f t="shared" si="28"/>
        <v>1902</v>
      </c>
      <c r="E470">
        <v>466</v>
      </c>
      <c r="F470">
        <f t="shared" si="29"/>
        <v>0.23300000000000001</v>
      </c>
      <c r="G470" s="6">
        <f t="shared" si="31"/>
        <v>737492.14073999389</v>
      </c>
      <c r="H470">
        <f t="shared" si="30"/>
        <v>0.13806359878903215</v>
      </c>
    </row>
    <row r="471" spans="1:8" x14ac:dyDescent="0.25">
      <c r="A471" s="12">
        <v>1776</v>
      </c>
      <c r="B471">
        <v>3196</v>
      </c>
      <c r="C471">
        <v>1.68</v>
      </c>
      <c r="D471" s="6">
        <f t="shared" si="28"/>
        <v>1902.3809523809525</v>
      </c>
      <c r="E471">
        <v>467</v>
      </c>
      <c r="F471">
        <f t="shared" si="29"/>
        <v>0.23350000000000001</v>
      </c>
      <c r="G471" s="6">
        <f t="shared" si="31"/>
        <v>739394.52169237484</v>
      </c>
      <c r="H471">
        <f t="shared" si="30"/>
        <v>0.13841973758162984</v>
      </c>
    </row>
    <row r="472" spans="1:8" x14ac:dyDescent="0.25">
      <c r="A472" s="12">
        <v>1278</v>
      </c>
      <c r="B472">
        <v>1903</v>
      </c>
      <c r="C472">
        <v>1</v>
      </c>
      <c r="D472" s="6">
        <f t="shared" si="28"/>
        <v>1903</v>
      </c>
      <c r="E472">
        <v>468</v>
      </c>
      <c r="F472">
        <f t="shared" si="29"/>
        <v>0.23400000000000001</v>
      </c>
      <c r="G472" s="6">
        <f t="shared" si="31"/>
        <v>741297.52169237484</v>
      </c>
      <c r="H472">
        <f t="shared" si="30"/>
        <v>0.13877599226419757</v>
      </c>
    </row>
    <row r="473" spans="1:8" x14ac:dyDescent="0.25">
      <c r="A473" s="12">
        <v>1092</v>
      </c>
      <c r="B473">
        <v>1904</v>
      </c>
      <c r="C473">
        <v>1</v>
      </c>
      <c r="D473" s="6">
        <f t="shared" si="28"/>
        <v>1904</v>
      </c>
      <c r="E473">
        <v>469</v>
      </c>
      <c r="F473">
        <f t="shared" si="29"/>
        <v>0.23449999999999999</v>
      </c>
      <c r="G473" s="6">
        <f t="shared" si="31"/>
        <v>743201.52169237484</v>
      </c>
      <c r="H473">
        <f t="shared" si="30"/>
        <v>0.13913243415364002</v>
      </c>
    </row>
    <row r="474" spans="1:8" x14ac:dyDescent="0.25">
      <c r="A474" s="12">
        <v>1073</v>
      </c>
      <c r="B474">
        <v>2476</v>
      </c>
      <c r="C474">
        <v>1.3</v>
      </c>
      <c r="D474" s="6">
        <f t="shared" si="28"/>
        <v>1904.6153846153845</v>
      </c>
      <c r="E474">
        <v>470</v>
      </c>
      <c r="F474">
        <f t="shared" si="29"/>
        <v>0.23499999999999999</v>
      </c>
      <c r="G474" s="6">
        <f t="shared" si="31"/>
        <v>745106.13707699021</v>
      </c>
      <c r="H474">
        <f t="shared" si="30"/>
        <v>0.13948899124731307</v>
      </c>
    </row>
    <row r="475" spans="1:8" x14ac:dyDescent="0.25">
      <c r="A475" s="12">
        <v>1382</v>
      </c>
      <c r="B475">
        <v>2481</v>
      </c>
      <c r="C475">
        <v>1.3</v>
      </c>
      <c r="D475" s="6">
        <f t="shared" si="28"/>
        <v>1908.4615384615383</v>
      </c>
      <c r="E475">
        <v>471</v>
      </c>
      <c r="F475">
        <f t="shared" si="29"/>
        <v>0.23549999999999999</v>
      </c>
      <c r="G475" s="6">
        <f t="shared" si="31"/>
        <v>747014.59861545172</v>
      </c>
      <c r="H475">
        <f t="shared" si="30"/>
        <v>0.13984626836742725</v>
      </c>
    </row>
    <row r="476" spans="1:8" x14ac:dyDescent="0.25">
      <c r="A476" s="12">
        <v>868</v>
      </c>
      <c r="B476">
        <v>4162</v>
      </c>
      <c r="C476">
        <v>2.1800000000000002</v>
      </c>
      <c r="D476" s="6">
        <f t="shared" si="28"/>
        <v>1909.1743119266055</v>
      </c>
      <c r="E476">
        <v>472</v>
      </c>
      <c r="F476">
        <f t="shared" si="29"/>
        <v>0.23599999999999999</v>
      </c>
      <c r="G476" s="6">
        <f t="shared" si="31"/>
        <v>748923.7729273783</v>
      </c>
      <c r="H476">
        <f t="shared" si="30"/>
        <v>0.14020367892363425</v>
      </c>
    </row>
    <row r="477" spans="1:8" x14ac:dyDescent="0.25">
      <c r="A477" s="12">
        <v>9</v>
      </c>
      <c r="B477">
        <v>1911</v>
      </c>
      <c r="C477">
        <v>1</v>
      </c>
      <c r="D477" s="6">
        <f t="shared" si="28"/>
        <v>1911</v>
      </c>
      <c r="E477">
        <v>473</v>
      </c>
      <c r="F477">
        <f t="shared" si="29"/>
        <v>0.23649999999999999</v>
      </c>
      <c r="G477" s="6">
        <f t="shared" si="31"/>
        <v>750834.7729273783</v>
      </c>
      <c r="H477">
        <f t="shared" si="30"/>
        <v>0.14056143126119963</v>
      </c>
    </row>
    <row r="478" spans="1:8" x14ac:dyDescent="0.25">
      <c r="A478" s="12">
        <v>843</v>
      </c>
      <c r="B478">
        <v>4167</v>
      </c>
      <c r="C478">
        <v>2.1800000000000002</v>
      </c>
      <c r="D478" s="6">
        <f t="shared" si="28"/>
        <v>1911.4678899082567</v>
      </c>
      <c r="E478">
        <v>474</v>
      </c>
      <c r="F478">
        <f t="shared" si="29"/>
        <v>0.23699999999999999</v>
      </c>
      <c r="G478" s="6">
        <f t="shared" si="31"/>
        <v>752746.24081728654</v>
      </c>
      <c r="H478">
        <f t="shared" si="30"/>
        <v>0.14091927119097247</v>
      </c>
    </row>
    <row r="479" spans="1:8" x14ac:dyDescent="0.25">
      <c r="A479" s="12">
        <v>925</v>
      </c>
      <c r="B479">
        <v>3214</v>
      </c>
      <c r="C479">
        <v>1.68</v>
      </c>
      <c r="D479" s="6">
        <f t="shared" si="28"/>
        <v>1913.0952380952381</v>
      </c>
      <c r="E479">
        <v>475</v>
      </c>
      <c r="F479">
        <f t="shared" si="29"/>
        <v>0.23749999999999999</v>
      </c>
      <c r="G479" s="6">
        <f t="shared" si="31"/>
        <v>754659.33605538181</v>
      </c>
      <c r="H479">
        <f t="shared" si="30"/>
        <v>0.14127741577151345</v>
      </c>
    </row>
    <row r="480" spans="1:8" x14ac:dyDescent="0.25">
      <c r="A480" s="12">
        <v>1343</v>
      </c>
      <c r="B480">
        <v>3220</v>
      </c>
      <c r="C480">
        <v>1.68</v>
      </c>
      <c r="D480" s="6">
        <f t="shared" si="28"/>
        <v>1916.6666666666667</v>
      </c>
      <c r="E480">
        <v>476</v>
      </c>
      <c r="F480">
        <f t="shared" si="29"/>
        <v>0.23799999999999999</v>
      </c>
      <c r="G480" s="6">
        <f t="shared" si="31"/>
        <v>756576.00272204843</v>
      </c>
      <c r="H480">
        <f t="shared" si="30"/>
        <v>0.14163622894803551</v>
      </c>
    </row>
    <row r="481" spans="1:8" x14ac:dyDescent="0.25">
      <c r="A481" s="12">
        <v>346</v>
      </c>
      <c r="B481">
        <v>1917</v>
      </c>
      <c r="C481">
        <v>1</v>
      </c>
      <c r="D481" s="6">
        <f t="shared" si="28"/>
        <v>1917</v>
      </c>
      <c r="E481">
        <v>477</v>
      </c>
      <c r="F481">
        <f t="shared" si="29"/>
        <v>0.23849999999999999</v>
      </c>
      <c r="G481" s="6">
        <f t="shared" si="31"/>
        <v>758493.00272204843</v>
      </c>
      <c r="H481">
        <f t="shared" si="30"/>
        <v>0.14199510452684913</v>
      </c>
    </row>
    <row r="482" spans="1:8" x14ac:dyDescent="0.25">
      <c r="A482" s="12">
        <v>1095</v>
      </c>
      <c r="B482">
        <v>1918</v>
      </c>
      <c r="C482">
        <v>1</v>
      </c>
      <c r="D482" s="6">
        <f t="shared" si="28"/>
        <v>1918</v>
      </c>
      <c r="E482">
        <v>478</v>
      </c>
      <c r="F482">
        <f t="shared" si="29"/>
        <v>0.23899999999999999</v>
      </c>
      <c r="G482" s="6">
        <f t="shared" si="31"/>
        <v>760411.00272204843</v>
      </c>
      <c r="H482">
        <f t="shared" si="30"/>
        <v>0.1423541673125375</v>
      </c>
    </row>
    <row r="483" spans="1:8" x14ac:dyDescent="0.25">
      <c r="A483" s="12">
        <v>1430</v>
      </c>
      <c r="B483">
        <v>1918</v>
      </c>
      <c r="C483">
        <v>1</v>
      </c>
      <c r="D483" s="6">
        <f t="shared" si="28"/>
        <v>1918</v>
      </c>
      <c r="E483">
        <v>479</v>
      </c>
      <c r="F483">
        <f t="shared" si="29"/>
        <v>0.23949999999999999</v>
      </c>
      <c r="G483" s="6">
        <f t="shared" si="31"/>
        <v>762329.00272204843</v>
      </c>
      <c r="H483">
        <f t="shared" si="30"/>
        <v>0.14271323009822584</v>
      </c>
    </row>
    <row r="484" spans="1:8" x14ac:dyDescent="0.25">
      <c r="A484" s="12">
        <v>250</v>
      </c>
      <c r="B484">
        <v>2495</v>
      </c>
      <c r="C484">
        <v>1.3</v>
      </c>
      <c r="D484" s="6">
        <f t="shared" si="28"/>
        <v>1919.2307692307691</v>
      </c>
      <c r="E484">
        <v>480</v>
      </c>
      <c r="F484">
        <f t="shared" si="29"/>
        <v>0.24</v>
      </c>
      <c r="G484" s="6">
        <f t="shared" si="31"/>
        <v>764248.23349127918</v>
      </c>
      <c r="H484">
        <f t="shared" si="30"/>
        <v>0.14307252329237535</v>
      </c>
    </row>
    <row r="485" spans="1:8" x14ac:dyDescent="0.25">
      <c r="A485" s="12">
        <v>1413</v>
      </c>
      <c r="B485">
        <v>2495</v>
      </c>
      <c r="C485">
        <v>1.3</v>
      </c>
      <c r="D485" s="6">
        <f t="shared" si="28"/>
        <v>1919.2307692307691</v>
      </c>
      <c r="E485">
        <v>481</v>
      </c>
      <c r="F485">
        <f t="shared" si="29"/>
        <v>0.24049999999999999</v>
      </c>
      <c r="G485" s="6">
        <f t="shared" si="31"/>
        <v>766167.46426050994</v>
      </c>
      <c r="H485">
        <f t="shared" si="30"/>
        <v>0.14343181648652487</v>
      </c>
    </row>
    <row r="486" spans="1:8" x14ac:dyDescent="0.25">
      <c r="A486" s="12">
        <v>1896</v>
      </c>
      <c r="B486">
        <v>4185</v>
      </c>
      <c r="C486">
        <v>2.1800000000000002</v>
      </c>
      <c r="D486" s="6">
        <f t="shared" si="28"/>
        <v>1919.7247706422017</v>
      </c>
      <c r="E486">
        <v>482</v>
      </c>
      <c r="F486">
        <f t="shared" si="29"/>
        <v>0.24099999999999999</v>
      </c>
      <c r="G486" s="6">
        <f t="shared" si="31"/>
        <v>768087.18903115217</v>
      </c>
      <c r="H486">
        <f t="shared" si="30"/>
        <v>0.14379120216113475</v>
      </c>
    </row>
    <row r="487" spans="1:8" x14ac:dyDescent="0.25">
      <c r="A487" s="12">
        <v>12</v>
      </c>
      <c r="B487">
        <v>4186</v>
      </c>
      <c r="C487">
        <v>2.1800000000000002</v>
      </c>
      <c r="D487" s="6">
        <f t="shared" si="28"/>
        <v>1920.1834862385319</v>
      </c>
      <c r="E487">
        <v>483</v>
      </c>
      <c r="F487">
        <f t="shared" si="29"/>
        <v>0.24149999999999999</v>
      </c>
      <c r="G487" s="6">
        <f t="shared" si="31"/>
        <v>770007.37251739076</v>
      </c>
      <c r="H487">
        <f t="shared" si="30"/>
        <v>0.14415067371045778</v>
      </c>
    </row>
    <row r="488" spans="1:8" x14ac:dyDescent="0.25">
      <c r="A488" s="12">
        <v>892</v>
      </c>
      <c r="B488">
        <v>3230</v>
      </c>
      <c r="C488">
        <v>1.68</v>
      </c>
      <c r="D488" s="6">
        <f t="shared" si="28"/>
        <v>1922.6190476190477</v>
      </c>
      <c r="E488">
        <v>484</v>
      </c>
      <c r="F488">
        <f t="shared" si="29"/>
        <v>0.24199999999999999</v>
      </c>
      <c r="G488" s="6">
        <f t="shared" si="31"/>
        <v>771929.99156500981</v>
      </c>
      <c r="H488">
        <f t="shared" si="30"/>
        <v>0.144510601213615</v>
      </c>
    </row>
    <row r="489" spans="1:8" x14ac:dyDescent="0.25">
      <c r="A489" s="12">
        <v>677</v>
      </c>
      <c r="B489">
        <v>1481</v>
      </c>
      <c r="C489">
        <v>0.77</v>
      </c>
      <c r="D489" s="6">
        <f t="shared" si="28"/>
        <v>1923.3766233766232</v>
      </c>
      <c r="E489">
        <v>485</v>
      </c>
      <c r="F489">
        <f t="shared" si="29"/>
        <v>0.24249999999999999</v>
      </c>
      <c r="G489" s="6">
        <f t="shared" si="31"/>
        <v>773853.36818838643</v>
      </c>
      <c r="H489">
        <f t="shared" si="30"/>
        <v>0.14487067054016217</v>
      </c>
    </row>
    <row r="490" spans="1:8" x14ac:dyDescent="0.25">
      <c r="A490" s="12">
        <v>1937</v>
      </c>
      <c r="B490">
        <v>1481</v>
      </c>
      <c r="C490">
        <v>0.77</v>
      </c>
      <c r="D490" s="6">
        <f t="shared" si="28"/>
        <v>1923.3766233766232</v>
      </c>
      <c r="E490">
        <v>486</v>
      </c>
      <c r="F490">
        <f t="shared" si="29"/>
        <v>0.24299999999999999</v>
      </c>
      <c r="G490" s="6">
        <f t="shared" si="31"/>
        <v>775776.74481176306</v>
      </c>
      <c r="H490">
        <f t="shared" si="30"/>
        <v>0.14523073986670934</v>
      </c>
    </row>
    <row r="491" spans="1:8" x14ac:dyDescent="0.25">
      <c r="A491" s="12">
        <v>484</v>
      </c>
      <c r="B491">
        <v>1482</v>
      </c>
      <c r="C491">
        <v>0.77</v>
      </c>
      <c r="D491" s="6">
        <f t="shared" si="28"/>
        <v>1924.6753246753246</v>
      </c>
      <c r="E491">
        <v>487</v>
      </c>
      <c r="F491">
        <f t="shared" si="29"/>
        <v>0.24349999999999999</v>
      </c>
      <c r="G491" s="6">
        <f t="shared" si="31"/>
        <v>777701.42013643833</v>
      </c>
      <c r="H491">
        <f t="shared" si="30"/>
        <v>0.1455910523190678</v>
      </c>
    </row>
    <row r="492" spans="1:8" x14ac:dyDescent="0.25">
      <c r="A492" s="12">
        <v>270</v>
      </c>
      <c r="B492">
        <v>2503</v>
      </c>
      <c r="C492">
        <v>1.3</v>
      </c>
      <c r="D492" s="6">
        <f t="shared" si="28"/>
        <v>1925.3846153846152</v>
      </c>
      <c r="E492">
        <v>488</v>
      </c>
      <c r="F492">
        <f t="shared" si="29"/>
        <v>0.24399999999999999</v>
      </c>
      <c r="G492" s="6">
        <f t="shared" si="31"/>
        <v>779626.80475182296</v>
      </c>
      <c r="H492">
        <f t="shared" si="30"/>
        <v>0.1459514975555232</v>
      </c>
    </row>
    <row r="493" spans="1:8" x14ac:dyDescent="0.25">
      <c r="A493" s="12">
        <v>1845</v>
      </c>
      <c r="B493">
        <v>3239</v>
      </c>
      <c r="C493">
        <v>1.68</v>
      </c>
      <c r="D493" s="6">
        <f t="shared" si="28"/>
        <v>1927.9761904761906</v>
      </c>
      <c r="E493">
        <v>489</v>
      </c>
      <c r="F493">
        <f t="shared" si="29"/>
        <v>0.2445</v>
      </c>
      <c r="G493" s="6">
        <f t="shared" si="31"/>
        <v>781554.78094229917</v>
      </c>
      <c r="H493">
        <f t="shared" si="30"/>
        <v>0.14631242795265209</v>
      </c>
    </row>
    <row r="494" spans="1:8" x14ac:dyDescent="0.25">
      <c r="A494" s="12">
        <v>1315</v>
      </c>
      <c r="B494">
        <v>1929</v>
      </c>
      <c r="C494">
        <v>1</v>
      </c>
      <c r="D494" s="6">
        <f t="shared" si="28"/>
        <v>1929</v>
      </c>
      <c r="E494">
        <v>490</v>
      </c>
      <c r="F494">
        <f t="shared" si="29"/>
        <v>0.245</v>
      </c>
      <c r="G494" s="6">
        <f t="shared" si="31"/>
        <v>783483.78094229917</v>
      </c>
      <c r="H494">
        <f t="shared" si="30"/>
        <v>0.14667355001396221</v>
      </c>
    </row>
    <row r="495" spans="1:8" x14ac:dyDescent="0.25">
      <c r="A495" s="12">
        <v>1938</v>
      </c>
      <c r="B495">
        <v>3241</v>
      </c>
      <c r="C495">
        <v>1.68</v>
      </c>
      <c r="D495" s="6">
        <f t="shared" si="28"/>
        <v>1929.1666666666667</v>
      </c>
      <c r="E495">
        <v>491</v>
      </c>
      <c r="F495">
        <f t="shared" si="29"/>
        <v>0.2455</v>
      </c>
      <c r="G495" s="6">
        <f t="shared" si="31"/>
        <v>785412.9476089658</v>
      </c>
      <c r="H495">
        <f t="shared" si="30"/>
        <v>0.1470347032764181</v>
      </c>
    </row>
    <row r="496" spans="1:8" x14ac:dyDescent="0.25">
      <c r="A496" s="12">
        <v>788</v>
      </c>
      <c r="B496">
        <v>4211</v>
      </c>
      <c r="C496">
        <v>2.1800000000000002</v>
      </c>
      <c r="D496" s="6">
        <f t="shared" si="28"/>
        <v>1931.6513761467888</v>
      </c>
      <c r="E496">
        <v>492</v>
      </c>
      <c r="F496">
        <f t="shared" si="29"/>
        <v>0.246</v>
      </c>
      <c r="G496" s="6">
        <f t="shared" si="31"/>
        <v>787344.59898511262</v>
      </c>
      <c r="H496">
        <f t="shared" si="30"/>
        <v>0.14739632169357036</v>
      </c>
    </row>
    <row r="497" spans="1:8" x14ac:dyDescent="0.25">
      <c r="A497" s="12">
        <v>623</v>
      </c>
      <c r="B497">
        <v>2513</v>
      </c>
      <c r="C497">
        <v>1.3</v>
      </c>
      <c r="D497" s="6">
        <f t="shared" si="28"/>
        <v>1933.0769230769231</v>
      </c>
      <c r="E497">
        <v>493</v>
      </c>
      <c r="F497">
        <f t="shared" si="29"/>
        <v>0.2465</v>
      </c>
      <c r="G497" s="6">
        <f t="shared" si="31"/>
        <v>789277.6759081895</v>
      </c>
      <c r="H497">
        <f t="shared" si="30"/>
        <v>0.14775820698290812</v>
      </c>
    </row>
    <row r="498" spans="1:8" x14ac:dyDescent="0.25">
      <c r="A498" s="12">
        <v>964</v>
      </c>
      <c r="B498">
        <v>2514</v>
      </c>
      <c r="C498">
        <v>1.3</v>
      </c>
      <c r="D498" s="6">
        <f t="shared" si="28"/>
        <v>1933.8461538461538</v>
      </c>
      <c r="E498">
        <v>494</v>
      </c>
      <c r="F498">
        <f t="shared" si="29"/>
        <v>0.247</v>
      </c>
      <c r="G498" s="6">
        <f t="shared" si="31"/>
        <v>791211.52206203563</v>
      </c>
      <c r="H498">
        <f t="shared" si="30"/>
        <v>0.14812023627753412</v>
      </c>
    </row>
    <row r="499" spans="1:8" x14ac:dyDescent="0.25">
      <c r="A499" s="12">
        <v>403</v>
      </c>
      <c r="B499">
        <v>1934</v>
      </c>
      <c r="C499">
        <v>1</v>
      </c>
      <c r="D499" s="6">
        <f t="shared" si="28"/>
        <v>1934</v>
      </c>
      <c r="E499">
        <v>495</v>
      </c>
      <c r="F499">
        <f t="shared" si="29"/>
        <v>0.2475</v>
      </c>
      <c r="G499" s="6">
        <f t="shared" si="31"/>
        <v>793145.52206203563</v>
      </c>
      <c r="H499">
        <f t="shared" si="30"/>
        <v>0.1484822943732178</v>
      </c>
    </row>
    <row r="500" spans="1:8" x14ac:dyDescent="0.25">
      <c r="A500" s="12">
        <v>1069</v>
      </c>
      <c r="B500">
        <v>4220</v>
      </c>
      <c r="C500">
        <v>2.1800000000000002</v>
      </c>
      <c r="D500" s="6">
        <f t="shared" si="28"/>
        <v>1935.7798165137613</v>
      </c>
      <c r="E500">
        <v>496</v>
      </c>
      <c r="F500">
        <f t="shared" si="29"/>
        <v>0.248</v>
      </c>
      <c r="G500" s="6">
        <f t="shared" si="31"/>
        <v>795081.30187854939</v>
      </c>
      <c r="H500">
        <f t="shared" si="30"/>
        <v>0.14884468566278855</v>
      </c>
    </row>
    <row r="501" spans="1:8" x14ac:dyDescent="0.25">
      <c r="A501" s="12">
        <v>147</v>
      </c>
      <c r="B501">
        <v>1937</v>
      </c>
      <c r="C501">
        <v>1</v>
      </c>
      <c r="D501" s="6">
        <f t="shared" si="28"/>
        <v>1937</v>
      </c>
      <c r="E501">
        <v>497</v>
      </c>
      <c r="F501">
        <f t="shared" si="29"/>
        <v>0.2485</v>
      </c>
      <c r="G501" s="6">
        <f t="shared" si="31"/>
        <v>797018.30187854939</v>
      </c>
      <c r="H501">
        <f t="shared" si="30"/>
        <v>0.14920730537909632</v>
      </c>
    </row>
    <row r="502" spans="1:8" x14ac:dyDescent="0.25">
      <c r="A502" s="12">
        <v>1081</v>
      </c>
      <c r="B502">
        <v>1937</v>
      </c>
      <c r="C502">
        <v>1</v>
      </c>
      <c r="D502" s="6">
        <f t="shared" si="28"/>
        <v>1937</v>
      </c>
      <c r="E502">
        <v>498</v>
      </c>
      <c r="F502">
        <f t="shared" si="29"/>
        <v>0.249</v>
      </c>
      <c r="G502" s="6">
        <f t="shared" si="31"/>
        <v>798955.30187854939</v>
      </c>
      <c r="H502">
        <f t="shared" si="30"/>
        <v>0.14956992509540412</v>
      </c>
    </row>
    <row r="503" spans="1:8" x14ac:dyDescent="0.25">
      <c r="A503" s="12">
        <v>1793</v>
      </c>
      <c r="B503">
        <v>4227</v>
      </c>
      <c r="C503">
        <v>2.1800000000000002</v>
      </c>
      <c r="D503" s="6">
        <f t="shared" si="28"/>
        <v>1938.9908256880733</v>
      </c>
      <c r="E503">
        <v>499</v>
      </c>
      <c r="F503">
        <f t="shared" si="29"/>
        <v>0.2495</v>
      </c>
      <c r="G503" s="6">
        <f t="shared" si="31"/>
        <v>800894.29270423751</v>
      </c>
      <c r="H503">
        <f t="shared" si="30"/>
        <v>0.14993291750796706</v>
      </c>
    </row>
    <row r="504" spans="1:8" x14ac:dyDescent="0.25">
      <c r="A504" s="12">
        <v>779</v>
      </c>
      <c r="B504">
        <v>1495</v>
      </c>
      <c r="C504">
        <v>0.77</v>
      </c>
      <c r="D504" s="6">
        <f t="shared" si="28"/>
        <v>1941.5584415584415</v>
      </c>
      <c r="E504">
        <v>500</v>
      </c>
      <c r="F504">
        <f t="shared" si="29"/>
        <v>0.25</v>
      </c>
      <c r="G504" s="6">
        <f t="shared" si="31"/>
        <v>802835.8511457959</v>
      </c>
      <c r="H504">
        <f t="shared" si="30"/>
        <v>0.15029639059587252</v>
      </c>
    </row>
    <row r="505" spans="1:8" x14ac:dyDescent="0.25">
      <c r="A505" s="12">
        <v>41</v>
      </c>
      <c r="B505">
        <v>2526</v>
      </c>
      <c r="C505">
        <v>1.3</v>
      </c>
      <c r="D505" s="6">
        <f t="shared" si="28"/>
        <v>1943.0769230769231</v>
      </c>
      <c r="E505">
        <v>501</v>
      </c>
      <c r="F505">
        <f t="shared" si="29"/>
        <v>0.2505</v>
      </c>
      <c r="G505" s="6">
        <f t="shared" si="31"/>
        <v>804778.92806887277</v>
      </c>
      <c r="H505">
        <f t="shared" si="30"/>
        <v>0.15066014795395735</v>
      </c>
    </row>
    <row r="506" spans="1:8" x14ac:dyDescent="0.25">
      <c r="A506" s="12">
        <v>1515</v>
      </c>
      <c r="B506">
        <v>3265</v>
      </c>
      <c r="C506">
        <v>1.68</v>
      </c>
      <c r="D506" s="6">
        <f t="shared" si="28"/>
        <v>1943.452380952381</v>
      </c>
      <c r="E506">
        <v>502</v>
      </c>
      <c r="F506">
        <f t="shared" si="29"/>
        <v>0.251</v>
      </c>
      <c r="G506" s="6">
        <f t="shared" si="31"/>
        <v>806722.3804498252</v>
      </c>
      <c r="H506">
        <f t="shared" si="30"/>
        <v>0.15102397560033767</v>
      </c>
    </row>
    <row r="507" spans="1:8" x14ac:dyDescent="0.25">
      <c r="A507" s="12">
        <v>1868</v>
      </c>
      <c r="B507">
        <v>1944</v>
      </c>
      <c r="C507">
        <v>1</v>
      </c>
      <c r="D507" s="6">
        <f t="shared" si="28"/>
        <v>1944</v>
      </c>
      <c r="E507">
        <v>503</v>
      </c>
      <c r="F507">
        <f t="shared" si="29"/>
        <v>0.2515</v>
      </c>
      <c r="G507" s="6">
        <f t="shared" si="31"/>
        <v>808666.3804498252</v>
      </c>
      <c r="H507">
        <f t="shared" si="30"/>
        <v>0.1513879057647684</v>
      </c>
    </row>
    <row r="508" spans="1:8" x14ac:dyDescent="0.25">
      <c r="A508" s="12">
        <v>67</v>
      </c>
      <c r="B508">
        <v>1497</v>
      </c>
      <c r="C508">
        <v>0.77</v>
      </c>
      <c r="D508" s="6">
        <f t="shared" si="28"/>
        <v>1944.1558441558441</v>
      </c>
      <c r="E508">
        <v>504</v>
      </c>
      <c r="F508">
        <f t="shared" si="29"/>
        <v>0.252</v>
      </c>
      <c r="G508" s="6">
        <f t="shared" si="31"/>
        <v>810610.53629398101</v>
      </c>
      <c r="H508">
        <f t="shared" si="30"/>
        <v>0.15175186510429647</v>
      </c>
    </row>
    <row r="509" spans="1:8" x14ac:dyDescent="0.25">
      <c r="A509" s="12">
        <v>684</v>
      </c>
      <c r="B509">
        <v>1497</v>
      </c>
      <c r="C509">
        <v>0.77</v>
      </c>
      <c r="D509" s="6">
        <f t="shared" si="28"/>
        <v>1944.1558441558441</v>
      </c>
      <c r="E509">
        <v>505</v>
      </c>
      <c r="F509">
        <f t="shared" si="29"/>
        <v>0.2525</v>
      </c>
      <c r="G509" s="6">
        <f t="shared" si="31"/>
        <v>812554.69213813683</v>
      </c>
      <c r="H509">
        <f t="shared" si="30"/>
        <v>0.15211582444382457</v>
      </c>
    </row>
    <row r="510" spans="1:8" x14ac:dyDescent="0.25">
      <c r="A510" s="12">
        <v>1501</v>
      </c>
      <c r="B510">
        <v>1497</v>
      </c>
      <c r="C510">
        <v>0.77</v>
      </c>
      <c r="D510" s="6">
        <f t="shared" si="28"/>
        <v>1944.1558441558441</v>
      </c>
      <c r="E510">
        <v>506</v>
      </c>
      <c r="F510">
        <f t="shared" si="29"/>
        <v>0.253</v>
      </c>
      <c r="G510" s="6">
        <f t="shared" si="31"/>
        <v>814498.84798229265</v>
      </c>
      <c r="H510">
        <f t="shared" si="30"/>
        <v>0.15247978378335264</v>
      </c>
    </row>
    <row r="511" spans="1:8" x14ac:dyDescent="0.25">
      <c r="A511" s="12">
        <v>1961</v>
      </c>
      <c r="B511">
        <v>3269</v>
      </c>
      <c r="C511">
        <v>1.68</v>
      </c>
      <c r="D511" s="6">
        <f t="shared" si="28"/>
        <v>1945.8333333333335</v>
      </c>
      <c r="E511">
        <v>507</v>
      </c>
      <c r="F511">
        <f t="shared" si="29"/>
        <v>0.2535</v>
      </c>
      <c r="G511" s="6">
        <f t="shared" si="31"/>
        <v>816444.68131562602</v>
      </c>
      <c r="H511">
        <f t="shared" si="30"/>
        <v>0.15284405716038701</v>
      </c>
    </row>
    <row r="512" spans="1:8" x14ac:dyDescent="0.25">
      <c r="A512" s="12">
        <v>1958</v>
      </c>
      <c r="B512">
        <v>1950</v>
      </c>
      <c r="C512">
        <v>1</v>
      </c>
      <c r="D512" s="6">
        <f t="shared" si="28"/>
        <v>1950</v>
      </c>
      <c r="E512">
        <v>508</v>
      </c>
      <c r="F512">
        <f t="shared" si="29"/>
        <v>0.254</v>
      </c>
      <c r="G512" s="6">
        <f t="shared" si="31"/>
        <v>818394.68131562602</v>
      </c>
      <c r="H512">
        <f t="shared" si="30"/>
        <v>0.15320911056606598</v>
      </c>
    </row>
    <row r="513" spans="1:8" x14ac:dyDescent="0.25">
      <c r="A513" s="12">
        <v>982</v>
      </c>
      <c r="B513">
        <v>1504</v>
      </c>
      <c r="C513">
        <v>0.77</v>
      </c>
      <c r="D513" s="6">
        <f t="shared" si="28"/>
        <v>1953.2467532467533</v>
      </c>
      <c r="E513">
        <v>509</v>
      </c>
      <c r="F513">
        <f t="shared" si="29"/>
        <v>0.2545</v>
      </c>
      <c r="G513" s="6">
        <f t="shared" si="31"/>
        <v>820347.92806887277</v>
      </c>
      <c r="H513">
        <f t="shared" si="30"/>
        <v>0.15357477178627324</v>
      </c>
    </row>
    <row r="514" spans="1:8" x14ac:dyDescent="0.25">
      <c r="A514" s="12">
        <v>1538</v>
      </c>
      <c r="B514">
        <v>3283</v>
      </c>
      <c r="C514">
        <v>1.68</v>
      </c>
      <c r="D514" s="6">
        <f t="shared" si="28"/>
        <v>1954.1666666666667</v>
      </c>
      <c r="E514">
        <v>510</v>
      </c>
      <c r="F514">
        <f t="shared" si="29"/>
        <v>0.255</v>
      </c>
      <c r="G514" s="6">
        <f t="shared" si="31"/>
        <v>822302.0947355394</v>
      </c>
      <c r="H514">
        <f t="shared" si="30"/>
        <v>0.15394060522059683</v>
      </c>
    </row>
    <row r="515" spans="1:8" x14ac:dyDescent="0.25">
      <c r="A515" s="12">
        <v>881</v>
      </c>
      <c r="B515">
        <v>1506</v>
      </c>
      <c r="C515">
        <v>0.77</v>
      </c>
      <c r="D515" s="6">
        <f t="shared" si="28"/>
        <v>1955.8441558441557</v>
      </c>
      <c r="E515">
        <v>511</v>
      </c>
      <c r="F515">
        <f t="shared" si="29"/>
        <v>0.2555</v>
      </c>
      <c r="G515" s="6">
        <f t="shared" si="31"/>
        <v>824257.93889138359</v>
      </c>
      <c r="H515">
        <f t="shared" si="30"/>
        <v>0.15430675269242669</v>
      </c>
    </row>
    <row r="516" spans="1:8" x14ac:dyDescent="0.25">
      <c r="A516" s="12">
        <v>78</v>
      </c>
      <c r="B516">
        <v>2545</v>
      </c>
      <c r="C516">
        <v>1.3</v>
      </c>
      <c r="D516" s="6">
        <f t="shared" si="28"/>
        <v>1957.6923076923076</v>
      </c>
      <c r="E516">
        <v>512</v>
      </c>
      <c r="F516">
        <f t="shared" si="29"/>
        <v>0.25600000000000001</v>
      </c>
      <c r="G516" s="6">
        <f t="shared" si="31"/>
        <v>826215.63119907584</v>
      </c>
      <c r="H516">
        <f t="shared" si="30"/>
        <v>0.15467324615098801</v>
      </c>
    </row>
    <row r="517" spans="1:8" x14ac:dyDescent="0.25">
      <c r="A517" s="12">
        <v>516</v>
      </c>
      <c r="B517">
        <v>2545</v>
      </c>
      <c r="C517">
        <v>1.3</v>
      </c>
      <c r="D517" s="6">
        <f t="shared" ref="D517:D580" si="32">B517/C517</f>
        <v>1957.6923076923076</v>
      </c>
      <c r="E517">
        <v>513</v>
      </c>
      <c r="F517">
        <f t="shared" si="29"/>
        <v>0.25650000000000001</v>
      </c>
      <c r="G517" s="6">
        <f t="shared" si="31"/>
        <v>828173.32350676809</v>
      </c>
      <c r="H517">
        <f t="shared" si="30"/>
        <v>0.15503973960954934</v>
      </c>
    </row>
    <row r="518" spans="1:8" x14ac:dyDescent="0.25">
      <c r="A518" s="12">
        <v>1358</v>
      </c>
      <c r="B518">
        <v>1958</v>
      </c>
      <c r="C518">
        <v>1</v>
      </c>
      <c r="D518" s="6">
        <f t="shared" si="32"/>
        <v>1958</v>
      </c>
      <c r="E518">
        <v>514</v>
      </c>
      <c r="F518">
        <f t="shared" ref="F518:F581" si="33">E518/$E$2004</f>
        <v>0.25700000000000001</v>
      </c>
      <c r="G518" s="6">
        <f t="shared" si="31"/>
        <v>830131.32350676809</v>
      </c>
      <c r="H518">
        <f t="shared" ref="H518:H581" si="34">G518/$G$2004</f>
        <v>0.15540629067022596</v>
      </c>
    </row>
    <row r="519" spans="1:8" x14ac:dyDescent="0.25">
      <c r="A519" s="12">
        <v>1432</v>
      </c>
      <c r="B519">
        <v>1958</v>
      </c>
      <c r="C519">
        <v>1</v>
      </c>
      <c r="D519" s="6">
        <f t="shared" si="32"/>
        <v>1958</v>
      </c>
      <c r="E519">
        <v>515</v>
      </c>
      <c r="F519">
        <f t="shared" si="33"/>
        <v>0.25750000000000001</v>
      </c>
      <c r="G519" s="6">
        <f t="shared" ref="G519:G582" si="35">G518+D519</f>
        <v>832089.32350676809</v>
      </c>
      <c r="H519">
        <f t="shared" si="34"/>
        <v>0.15577284173090261</v>
      </c>
    </row>
    <row r="520" spans="1:8" x14ac:dyDescent="0.25">
      <c r="A520" s="12">
        <v>326</v>
      </c>
      <c r="B520">
        <v>3290</v>
      </c>
      <c r="C520">
        <v>1.68</v>
      </c>
      <c r="D520" s="6">
        <f t="shared" si="32"/>
        <v>1958.3333333333335</v>
      </c>
      <c r="E520">
        <v>516</v>
      </c>
      <c r="F520">
        <f t="shared" si="33"/>
        <v>0.25800000000000001</v>
      </c>
      <c r="G520" s="6">
        <f t="shared" si="35"/>
        <v>834047.65684010147</v>
      </c>
      <c r="H520">
        <f t="shared" si="34"/>
        <v>0.15613945519387082</v>
      </c>
    </row>
    <row r="521" spans="1:8" x14ac:dyDescent="0.25">
      <c r="A521" s="12">
        <v>552</v>
      </c>
      <c r="B521">
        <v>1959</v>
      </c>
      <c r="C521">
        <v>1</v>
      </c>
      <c r="D521" s="6">
        <f t="shared" si="32"/>
        <v>1959</v>
      </c>
      <c r="E521">
        <v>517</v>
      </c>
      <c r="F521">
        <f t="shared" si="33"/>
        <v>0.25850000000000001</v>
      </c>
      <c r="G521" s="6">
        <f t="shared" si="35"/>
        <v>836006.65684010147</v>
      </c>
      <c r="H521">
        <f t="shared" si="34"/>
        <v>0.15650619346142214</v>
      </c>
    </row>
    <row r="522" spans="1:8" x14ac:dyDescent="0.25">
      <c r="A522" s="12">
        <v>1527</v>
      </c>
      <c r="B522">
        <v>1960</v>
      </c>
      <c r="C522">
        <v>1</v>
      </c>
      <c r="D522" s="6">
        <f t="shared" si="32"/>
        <v>1960</v>
      </c>
      <c r="E522">
        <v>518</v>
      </c>
      <c r="F522">
        <f t="shared" si="33"/>
        <v>0.25900000000000001</v>
      </c>
      <c r="G522" s="6">
        <f t="shared" si="35"/>
        <v>837966.65684010147</v>
      </c>
      <c r="H522">
        <f t="shared" si="34"/>
        <v>0.15687311893584818</v>
      </c>
    </row>
    <row r="523" spans="1:8" x14ac:dyDescent="0.25">
      <c r="A523" s="12">
        <v>1522</v>
      </c>
      <c r="B523">
        <v>2550</v>
      </c>
      <c r="C523">
        <v>1.3</v>
      </c>
      <c r="D523" s="6">
        <f t="shared" si="32"/>
        <v>1961.5384615384614</v>
      </c>
      <c r="E523">
        <v>519</v>
      </c>
      <c r="F523">
        <f t="shared" si="33"/>
        <v>0.25950000000000001</v>
      </c>
      <c r="G523" s="6">
        <f t="shared" si="35"/>
        <v>839928.19530163996</v>
      </c>
      <c r="H523">
        <f t="shared" si="34"/>
        <v>0.15724033242085073</v>
      </c>
    </row>
    <row r="524" spans="1:8" x14ac:dyDescent="0.25">
      <c r="A524" s="12">
        <v>998</v>
      </c>
      <c r="B524">
        <v>1963</v>
      </c>
      <c r="C524">
        <v>1</v>
      </c>
      <c r="D524" s="6">
        <f t="shared" si="32"/>
        <v>1963</v>
      </c>
      <c r="E524">
        <v>520</v>
      </c>
      <c r="F524">
        <f t="shared" si="33"/>
        <v>0.26</v>
      </c>
      <c r="G524" s="6">
        <f t="shared" si="35"/>
        <v>841891.19530163996</v>
      </c>
      <c r="H524">
        <f t="shared" si="34"/>
        <v>0.15760781951590089</v>
      </c>
    </row>
    <row r="525" spans="1:8" x14ac:dyDescent="0.25">
      <c r="A525" s="12">
        <v>368</v>
      </c>
      <c r="B525">
        <v>4283</v>
      </c>
      <c r="C525">
        <v>2.1800000000000002</v>
      </c>
      <c r="D525" s="6">
        <f t="shared" si="32"/>
        <v>1964.6788990825687</v>
      </c>
      <c r="E525">
        <v>521</v>
      </c>
      <c r="F525">
        <f t="shared" si="33"/>
        <v>0.26050000000000001</v>
      </c>
      <c r="G525" s="6">
        <f t="shared" si="35"/>
        <v>843855.87420072255</v>
      </c>
      <c r="H525">
        <f t="shared" si="34"/>
        <v>0.15797562091240125</v>
      </c>
    </row>
    <row r="526" spans="1:8" x14ac:dyDescent="0.25">
      <c r="A526" s="12">
        <v>464</v>
      </c>
      <c r="B526">
        <v>3302</v>
      </c>
      <c r="C526">
        <v>1.68</v>
      </c>
      <c r="D526" s="6">
        <f t="shared" si="32"/>
        <v>1965.4761904761906</v>
      </c>
      <c r="E526">
        <v>522</v>
      </c>
      <c r="F526">
        <f t="shared" si="33"/>
        <v>0.26100000000000001</v>
      </c>
      <c r="G526" s="6">
        <f t="shared" si="35"/>
        <v>845821.35039119876</v>
      </c>
      <c r="H526">
        <f t="shared" si="34"/>
        <v>0.15834357156733167</v>
      </c>
    </row>
    <row r="527" spans="1:8" x14ac:dyDescent="0.25">
      <c r="A527" s="12">
        <v>392</v>
      </c>
      <c r="B527">
        <v>2556</v>
      </c>
      <c r="C527">
        <v>1.3</v>
      </c>
      <c r="D527" s="6">
        <f t="shared" si="32"/>
        <v>1966.1538461538462</v>
      </c>
      <c r="E527">
        <v>523</v>
      </c>
      <c r="F527">
        <f t="shared" si="33"/>
        <v>0.26150000000000001</v>
      </c>
      <c r="G527" s="6">
        <f t="shared" si="35"/>
        <v>847787.50423735264</v>
      </c>
      <c r="H527">
        <f t="shared" si="34"/>
        <v>0.1587116490840636</v>
      </c>
    </row>
    <row r="528" spans="1:8" x14ac:dyDescent="0.25">
      <c r="A528" s="12">
        <v>1880</v>
      </c>
      <c r="B528">
        <v>1967</v>
      </c>
      <c r="C528">
        <v>1</v>
      </c>
      <c r="D528" s="6">
        <f t="shared" si="32"/>
        <v>1967</v>
      </c>
      <c r="E528">
        <v>524</v>
      </c>
      <c r="F528">
        <f t="shared" si="33"/>
        <v>0.26200000000000001</v>
      </c>
      <c r="G528" s="6">
        <f t="shared" si="35"/>
        <v>849754.50423735264</v>
      </c>
      <c r="H528">
        <f t="shared" si="34"/>
        <v>0.1590798850066126</v>
      </c>
    </row>
    <row r="529" spans="1:8" x14ac:dyDescent="0.25">
      <c r="A529" s="12">
        <v>1313</v>
      </c>
      <c r="B529">
        <v>4292</v>
      </c>
      <c r="C529">
        <v>2.1800000000000002</v>
      </c>
      <c r="D529" s="6">
        <f t="shared" si="32"/>
        <v>1968.8073394495411</v>
      </c>
      <c r="E529">
        <v>525</v>
      </c>
      <c r="F529">
        <f t="shared" si="33"/>
        <v>0.26250000000000001</v>
      </c>
      <c r="G529" s="6">
        <f t="shared" si="35"/>
        <v>851723.31157680217</v>
      </c>
      <c r="H529">
        <f t="shared" si="34"/>
        <v>0.15944845927553147</v>
      </c>
    </row>
    <row r="530" spans="1:8" x14ac:dyDescent="0.25">
      <c r="A530" s="12">
        <v>1129</v>
      </c>
      <c r="B530">
        <v>1516</v>
      </c>
      <c r="C530">
        <v>0.77</v>
      </c>
      <c r="D530" s="6">
        <f t="shared" si="32"/>
        <v>1968.8311688311687</v>
      </c>
      <c r="E530">
        <v>526</v>
      </c>
      <c r="F530">
        <f t="shared" si="33"/>
        <v>0.26300000000000001</v>
      </c>
      <c r="G530" s="6">
        <f t="shared" si="35"/>
        <v>853692.14274563338</v>
      </c>
      <c r="H530">
        <f t="shared" si="34"/>
        <v>0.15981703800547442</v>
      </c>
    </row>
    <row r="531" spans="1:8" x14ac:dyDescent="0.25">
      <c r="A531" s="12">
        <v>1434</v>
      </c>
      <c r="B531">
        <v>1516</v>
      </c>
      <c r="C531">
        <v>0.77</v>
      </c>
      <c r="D531" s="6">
        <f t="shared" si="32"/>
        <v>1968.8311688311687</v>
      </c>
      <c r="E531">
        <v>527</v>
      </c>
      <c r="F531">
        <f t="shared" si="33"/>
        <v>0.26350000000000001</v>
      </c>
      <c r="G531" s="6">
        <f t="shared" si="35"/>
        <v>855660.97391446459</v>
      </c>
      <c r="H531">
        <f t="shared" si="34"/>
        <v>0.16018561673541737</v>
      </c>
    </row>
    <row r="532" spans="1:8" x14ac:dyDescent="0.25">
      <c r="A532" s="12">
        <v>1013</v>
      </c>
      <c r="B532">
        <v>3310</v>
      </c>
      <c r="C532">
        <v>1.68</v>
      </c>
      <c r="D532" s="6">
        <f t="shared" si="32"/>
        <v>1970.2380952380954</v>
      </c>
      <c r="E532">
        <v>528</v>
      </c>
      <c r="F532">
        <f t="shared" si="33"/>
        <v>0.26400000000000001</v>
      </c>
      <c r="G532" s="6">
        <f t="shared" si="35"/>
        <v>857631.21200970269</v>
      </c>
      <c r="H532">
        <f t="shared" si="34"/>
        <v>0.1605544588516559</v>
      </c>
    </row>
    <row r="533" spans="1:8" x14ac:dyDescent="0.25">
      <c r="A533" s="12">
        <v>1666</v>
      </c>
      <c r="B533">
        <v>3311</v>
      </c>
      <c r="C533">
        <v>1.68</v>
      </c>
      <c r="D533" s="6">
        <f t="shared" si="32"/>
        <v>1970.8333333333335</v>
      </c>
      <c r="E533">
        <v>529</v>
      </c>
      <c r="F533">
        <f t="shared" si="33"/>
        <v>0.26450000000000001</v>
      </c>
      <c r="G533" s="6">
        <f t="shared" si="35"/>
        <v>859602.04534303606</v>
      </c>
      <c r="H533">
        <f t="shared" si="34"/>
        <v>0.16092341240055794</v>
      </c>
    </row>
    <row r="534" spans="1:8" x14ac:dyDescent="0.25">
      <c r="A534" s="12">
        <v>1852</v>
      </c>
      <c r="B534">
        <v>1973</v>
      </c>
      <c r="C534">
        <v>1</v>
      </c>
      <c r="D534" s="6">
        <f t="shared" si="32"/>
        <v>1973</v>
      </c>
      <c r="E534">
        <v>530</v>
      </c>
      <c r="F534">
        <f t="shared" si="33"/>
        <v>0.26500000000000001</v>
      </c>
      <c r="G534" s="6">
        <f t="shared" si="35"/>
        <v>861575.04534303606</v>
      </c>
      <c r="H534">
        <f t="shared" si="34"/>
        <v>0.16129277156435518</v>
      </c>
    </row>
    <row r="535" spans="1:8" x14ac:dyDescent="0.25">
      <c r="A535" s="12">
        <v>26</v>
      </c>
      <c r="B535">
        <v>4303</v>
      </c>
      <c r="C535">
        <v>2.1800000000000002</v>
      </c>
      <c r="D535" s="6">
        <f t="shared" si="32"/>
        <v>1973.8532110091742</v>
      </c>
      <c r="E535">
        <v>531</v>
      </c>
      <c r="F535">
        <f t="shared" si="33"/>
        <v>0.26550000000000001</v>
      </c>
      <c r="G535" s="6">
        <f t="shared" si="35"/>
        <v>863548.89855404524</v>
      </c>
      <c r="H535">
        <f t="shared" si="34"/>
        <v>0.16166229045511893</v>
      </c>
    </row>
    <row r="536" spans="1:8" x14ac:dyDescent="0.25">
      <c r="A536" s="12">
        <v>647</v>
      </c>
      <c r="B536">
        <v>4303</v>
      </c>
      <c r="C536">
        <v>2.1800000000000002</v>
      </c>
      <c r="D536" s="6">
        <f t="shared" si="32"/>
        <v>1973.8532110091742</v>
      </c>
      <c r="E536">
        <v>532</v>
      </c>
      <c r="F536">
        <f t="shared" si="33"/>
        <v>0.26600000000000001</v>
      </c>
      <c r="G536" s="6">
        <f t="shared" si="35"/>
        <v>865522.75176505442</v>
      </c>
      <c r="H536">
        <f t="shared" si="34"/>
        <v>0.16203180934588265</v>
      </c>
    </row>
    <row r="537" spans="1:8" x14ac:dyDescent="0.25">
      <c r="A537" s="12">
        <v>896</v>
      </c>
      <c r="B537">
        <v>1520</v>
      </c>
      <c r="C537">
        <v>0.77</v>
      </c>
      <c r="D537" s="6">
        <f t="shared" si="32"/>
        <v>1974.0259740259739</v>
      </c>
      <c r="E537">
        <v>533</v>
      </c>
      <c r="F537">
        <f t="shared" si="33"/>
        <v>0.26650000000000001</v>
      </c>
      <c r="G537" s="6">
        <f t="shared" si="35"/>
        <v>867496.77773908037</v>
      </c>
      <c r="H537">
        <f t="shared" si="34"/>
        <v>0.16240136057907081</v>
      </c>
    </row>
    <row r="538" spans="1:8" x14ac:dyDescent="0.25">
      <c r="A538" s="12">
        <v>1324</v>
      </c>
      <c r="B538">
        <v>4311</v>
      </c>
      <c r="C538">
        <v>2.1800000000000002</v>
      </c>
      <c r="D538" s="6">
        <f t="shared" si="32"/>
        <v>1977.5229357798164</v>
      </c>
      <c r="E538">
        <v>534</v>
      </c>
      <c r="F538">
        <f t="shared" si="33"/>
        <v>0.26700000000000002</v>
      </c>
      <c r="G538" s="6">
        <f t="shared" si="35"/>
        <v>869474.30067486013</v>
      </c>
      <c r="H538">
        <f t="shared" si="34"/>
        <v>0.1627715664675399</v>
      </c>
    </row>
    <row r="539" spans="1:8" x14ac:dyDescent="0.25">
      <c r="A539" s="12">
        <v>1495</v>
      </c>
      <c r="B539">
        <v>1978</v>
      </c>
      <c r="C539">
        <v>1</v>
      </c>
      <c r="D539" s="6">
        <f t="shared" si="32"/>
        <v>1978</v>
      </c>
      <c r="E539">
        <v>535</v>
      </c>
      <c r="F539">
        <f t="shared" si="33"/>
        <v>0.26750000000000002</v>
      </c>
      <c r="G539" s="6">
        <f t="shared" si="35"/>
        <v>871452.30067486013</v>
      </c>
      <c r="H539">
        <f t="shared" si="34"/>
        <v>0.16314186166571068</v>
      </c>
    </row>
    <row r="540" spans="1:8" x14ac:dyDescent="0.25">
      <c r="A540" s="12">
        <v>1216</v>
      </c>
      <c r="B540">
        <v>2573</v>
      </c>
      <c r="C540">
        <v>1.3</v>
      </c>
      <c r="D540" s="6">
        <f t="shared" si="32"/>
        <v>1979.2307692307691</v>
      </c>
      <c r="E540">
        <v>536</v>
      </c>
      <c r="F540">
        <f t="shared" si="33"/>
        <v>0.26800000000000002</v>
      </c>
      <c r="G540" s="6">
        <f t="shared" si="35"/>
        <v>873431.53144409088</v>
      </c>
      <c r="H540">
        <f t="shared" si="34"/>
        <v>0.16351238727234263</v>
      </c>
    </row>
    <row r="541" spans="1:8" x14ac:dyDescent="0.25">
      <c r="A541" s="12">
        <v>1211</v>
      </c>
      <c r="B541">
        <v>4315</v>
      </c>
      <c r="C541">
        <v>2.1800000000000002</v>
      </c>
      <c r="D541" s="6">
        <f t="shared" si="32"/>
        <v>1979.3577981651374</v>
      </c>
      <c r="E541">
        <v>537</v>
      </c>
      <c r="F541">
        <f t="shared" si="33"/>
        <v>0.26850000000000002</v>
      </c>
      <c r="G541" s="6">
        <f t="shared" si="35"/>
        <v>875410.88924225606</v>
      </c>
      <c r="H541">
        <f t="shared" si="34"/>
        <v>0.16388293665966439</v>
      </c>
    </row>
    <row r="542" spans="1:8" x14ac:dyDescent="0.25">
      <c r="A542" s="12">
        <v>1908</v>
      </c>
      <c r="B542">
        <v>1526</v>
      </c>
      <c r="C542">
        <v>0.77</v>
      </c>
      <c r="D542" s="6">
        <f t="shared" si="32"/>
        <v>1981.8181818181818</v>
      </c>
      <c r="E542">
        <v>538</v>
      </c>
      <c r="F542">
        <f t="shared" si="33"/>
        <v>0.26900000000000002</v>
      </c>
      <c r="G542" s="6">
        <f t="shared" si="35"/>
        <v>877392.70742407429</v>
      </c>
      <c r="H542">
        <f t="shared" si="34"/>
        <v>0.16425394664772042</v>
      </c>
    </row>
    <row r="543" spans="1:8" x14ac:dyDescent="0.25">
      <c r="A543" s="12">
        <v>1823</v>
      </c>
      <c r="B543">
        <v>2577</v>
      </c>
      <c r="C543">
        <v>1.3</v>
      </c>
      <c r="D543" s="6">
        <f t="shared" si="32"/>
        <v>1982.3076923076922</v>
      </c>
      <c r="E543">
        <v>539</v>
      </c>
      <c r="F543">
        <f t="shared" si="33"/>
        <v>0.26950000000000002</v>
      </c>
      <c r="G543" s="6">
        <f t="shared" si="35"/>
        <v>879375.01511638204</v>
      </c>
      <c r="H543">
        <f t="shared" si="34"/>
        <v>0.16462504827550531</v>
      </c>
    </row>
    <row r="544" spans="1:8" x14ac:dyDescent="0.25">
      <c r="A544" s="12">
        <v>164</v>
      </c>
      <c r="B544">
        <v>4323</v>
      </c>
      <c r="C544">
        <v>2.1800000000000002</v>
      </c>
      <c r="D544" s="6">
        <f t="shared" si="32"/>
        <v>1983.0275229357796</v>
      </c>
      <c r="E544">
        <v>540</v>
      </c>
      <c r="F544">
        <f t="shared" si="33"/>
        <v>0.27</v>
      </c>
      <c r="G544" s="6">
        <f t="shared" si="35"/>
        <v>881358.04263931781</v>
      </c>
      <c r="H544">
        <f t="shared" si="34"/>
        <v>0.16499628466053243</v>
      </c>
    </row>
    <row r="545" spans="1:8" x14ac:dyDescent="0.25">
      <c r="A545" s="12">
        <v>1523</v>
      </c>
      <c r="B545">
        <v>1527</v>
      </c>
      <c r="C545">
        <v>0.77</v>
      </c>
      <c r="D545" s="6">
        <f t="shared" si="32"/>
        <v>1983.1168831168832</v>
      </c>
      <c r="E545">
        <v>541</v>
      </c>
      <c r="F545">
        <f t="shared" si="33"/>
        <v>0.27050000000000002</v>
      </c>
      <c r="G545" s="6">
        <f t="shared" si="35"/>
        <v>883341.1595224347</v>
      </c>
      <c r="H545">
        <f t="shared" si="34"/>
        <v>0.16536753777439975</v>
      </c>
    </row>
    <row r="546" spans="1:8" x14ac:dyDescent="0.25">
      <c r="A546" s="12">
        <v>1462</v>
      </c>
      <c r="B546">
        <v>4324</v>
      </c>
      <c r="C546">
        <v>2.1800000000000002</v>
      </c>
      <c r="D546" s="6">
        <f t="shared" si="32"/>
        <v>1983.4862385321098</v>
      </c>
      <c r="E546">
        <v>542</v>
      </c>
      <c r="F546">
        <f t="shared" si="33"/>
        <v>0.27100000000000002</v>
      </c>
      <c r="G546" s="6">
        <f t="shared" si="35"/>
        <v>885324.64576096681</v>
      </c>
      <c r="H546">
        <f t="shared" si="34"/>
        <v>0.16573886003414001</v>
      </c>
    </row>
    <row r="547" spans="1:8" x14ac:dyDescent="0.25">
      <c r="A547" s="12">
        <v>1070</v>
      </c>
      <c r="B547">
        <v>2580</v>
      </c>
      <c r="C547">
        <v>1.3</v>
      </c>
      <c r="D547" s="6">
        <f t="shared" si="32"/>
        <v>1984.6153846153845</v>
      </c>
      <c r="E547">
        <v>543</v>
      </c>
      <c r="F547">
        <f t="shared" si="33"/>
        <v>0.27150000000000002</v>
      </c>
      <c r="G547" s="6">
        <f t="shared" si="35"/>
        <v>887309.26114558219</v>
      </c>
      <c r="H547">
        <f t="shared" si="34"/>
        <v>0.16611039367778963</v>
      </c>
    </row>
    <row r="548" spans="1:8" x14ac:dyDescent="0.25">
      <c r="A548" s="12">
        <v>1697</v>
      </c>
      <c r="B548">
        <v>4330</v>
      </c>
      <c r="C548">
        <v>2.1800000000000002</v>
      </c>
      <c r="D548" s="6">
        <f t="shared" si="32"/>
        <v>1986.2385321100917</v>
      </c>
      <c r="E548">
        <v>544</v>
      </c>
      <c r="F548">
        <f t="shared" si="33"/>
        <v>0.27200000000000002</v>
      </c>
      <c r="G548" s="6">
        <f t="shared" si="35"/>
        <v>889295.49967769231</v>
      </c>
      <c r="H548">
        <f t="shared" si="34"/>
        <v>0.1664822311858089</v>
      </c>
    </row>
    <row r="549" spans="1:8" x14ac:dyDescent="0.25">
      <c r="A549" s="12">
        <v>916</v>
      </c>
      <c r="B549">
        <v>3339</v>
      </c>
      <c r="C549">
        <v>1.68</v>
      </c>
      <c r="D549" s="6">
        <f t="shared" si="32"/>
        <v>1987.5</v>
      </c>
      <c r="E549">
        <v>545</v>
      </c>
      <c r="F549">
        <f t="shared" si="33"/>
        <v>0.27250000000000002</v>
      </c>
      <c r="G549" s="6">
        <f t="shared" si="35"/>
        <v>891282.99967769231</v>
      </c>
      <c r="H549">
        <f t="shared" si="34"/>
        <v>0.1668543048492894</v>
      </c>
    </row>
    <row r="550" spans="1:8" x14ac:dyDescent="0.25">
      <c r="A550" s="12">
        <v>1917</v>
      </c>
      <c r="B550">
        <v>1988</v>
      </c>
      <c r="C550">
        <v>1</v>
      </c>
      <c r="D550" s="6">
        <f t="shared" si="32"/>
        <v>1988</v>
      </c>
      <c r="E550">
        <v>546</v>
      </c>
      <c r="F550">
        <f t="shared" si="33"/>
        <v>0.27300000000000002</v>
      </c>
      <c r="G550" s="6">
        <f t="shared" si="35"/>
        <v>893270.99967769231</v>
      </c>
      <c r="H550">
        <f t="shared" si="34"/>
        <v>0.16722647211620725</v>
      </c>
    </row>
    <row r="551" spans="1:8" x14ac:dyDescent="0.25">
      <c r="A551" s="12">
        <v>25</v>
      </c>
      <c r="B551">
        <v>4336</v>
      </c>
      <c r="C551">
        <v>2.1800000000000002</v>
      </c>
      <c r="D551" s="6">
        <f t="shared" si="32"/>
        <v>1988.9908256880733</v>
      </c>
      <c r="E551">
        <v>547</v>
      </c>
      <c r="F551">
        <f t="shared" si="33"/>
        <v>0.27350000000000002</v>
      </c>
      <c r="G551" s="6">
        <f t="shared" si="35"/>
        <v>895259.99050338042</v>
      </c>
      <c r="H551">
        <f t="shared" si="34"/>
        <v>0.16759882487250555</v>
      </c>
    </row>
    <row r="552" spans="1:8" x14ac:dyDescent="0.25">
      <c r="A552" s="12">
        <v>1649</v>
      </c>
      <c r="B552">
        <v>3342</v>
      </c>
      <c r="C552">
        <v>1.68</v>
      </c>
      <c r="D552" s="6">
        <f t="shared" si="32"/>
        <v>1989.2857142857144</v>
      </c>
      <c r="E552">
        <v>548</v>
      </c>
      <c r="F552">
        <f t="shared" si="33"/>
        <v>0.27400000000000002</v>
      </c>
      <c r="G552" s="6">
        <f t="shared" si="35"/>
        <v>897249.27621766611</v>
      </c>
      <c r="H552">
        <f t="shared" si="34"/>
        <v>0.16797123283397658</v>
      </c>
    </row>
    <row r="553" spans="1:8" x14ac:dyDescent="0.25">
      <c r="A553" s="12">
        <v>123</v>
      </c>
      <c r="B553">
        <v>1990</v>
      </c>
      <c r="C553">
        <v>1</v>
      </c>
      <c r="D553" s="6">
        <f t="shared" si="32"/>
        <v>1990</v>
      </c>
      <c r="E553">
        <v>549</v>
      </c>
      <c r="F553">
        <f t="shared" si="33"/>
        <v>0.27450000000000002</v>
      </c>
      <c r="G553" s="6">
        <f t="shared" si="35"/>
        <v>899239.27621766611</v>
      </c>
      <c r="H553">
        <f t="shared" si="34"/>
        <v>0.16834377451464386</v>
      </c>
    </row>
    <row r="554" spans="1:8" x14ac:dyDescent="0.25">
      <c r="A554" s="12">
        <v>324</v>
      </c>
      <c r="B554">
        <v>4341</v>
      </c>
      <c r="C554">
        <v>2.1800000000000002</v>
      </c>
      <c r="D554" s="6">
        <f t="shared" si="32"/>
        <v>1991.2844036697247</v>
      </c>
      <c r="E554">
        <v>550</v>
      </c>
      <c r="F554">
        <f t="shared" si="33"/>
        <v>0.27500000000000002</v>
      </c>
      <c r="G554" s="6">
        <f t="shared" si="35"/>
        <v>901230.56062133587</v>
      </c>
      <c r="H554">
        <f t="shared" si="34"/>
        <v>0.16871655664450799</v>
      </c>
    </row>
    <row r="555" spans="1:8" x14ac:dyDescent="0.25">
      <c r="A555" s="12">
        <v>179</v>
      </c>
      <c r="B555">
        <v>1994</v>
      </c>
      <c r="C555">
        <v>1</v>
      </c>
      <c r="D555" s="6">
        <f t="shared" si="32"/>
        <v>1994</v>
      </c>
      <c r="E555">
        <v>551</v>
      </c>
      <c r="F555">
        <f t="shared" si="33"/>
        <v>0.27550000000000002</v>
      </c>
      <c r="G555" s="6">
        <f t="shared" si="35"/>
        <v>903224.56062133587</v>
      </c>
      <c r="H555">
        <f t="shared" si="34"/>
        <v>0.16908984715267408</v>
      </c>
    </row>
    <row r="556" spans="1:8" x14ac:dyDescent="0.25">
      <c r="A556" s="12">
        <v>181</v>
      </c>
      <c r="B556">
        <v>1994</v>
      </c>
      <c r="C556">
        <v>1</v>
      </c>
      <c r="D556" s="6">
        <f t="shared" si="32"/>
        <v>1994</v>
      </c>
      <c r="E556">
        <v>552</v>
      </c>
      <c r="F556">
        <f t="shared" si="33"/>
        <v>0.27600000000000002</v>
      </c>
      <c r="G556" s="6">
        <f t="shared" si="35"/>
        <v>905218.56062133587</v>
      </c>
      <c r="H556">
        <f t="shared" si="34"/>
        <v>0.16946313766084017</v>
      </c>
    </row>
    <row r="557" spans="1:8" x14ac:dyDescent="0.25">
      <c r="A557" s="12">
        <v>1847</v>
      </c>
      <c r="B557">
        <v>4349</v>
      </c>
      <c r="C557">
        <v>2.1800000000000002</v>
      </c>
      <c r="D557" s="6">
        <f t="shared" si="32"/>
        <v>1994.9541284403667</v>
      </c>
      <c r="E557">
        <v>553</v>
      </c>
      <c r="F557">
        <f t="shared" si="33"/>
        <v>0.27650000000000002</v>
      </c>
      <c r="G557" s="6">
        <f t="shared" si="35"/>
        <v>907213.51474977622</v>
      </c>
      <c r="H557">
        <f t="shared" si="34"/>
        <v>0.16983660678840964</v>
      </c>
    </row>
    <row r="558" spans="1:8" x14ac:dyDescent="0.25">
      <c r="A558" s="12">
        <v>1909</v>
      </c>
      <c r="B558">
        <v>3356</v>
      </c>
      <c r="C558">
        <v>1.68</v>
      </c>
      <c r="D558" s="6">
        <f t="shared" si="32"/>
        <v>1997.6190476190477</v>
      </c>
      <c r="E558">
        <v>554</v>
      </c>
      <c r="F558">
        <f t="shared" si="33"/>
        <v>0.27700000000000002</v>
      </c>
      <c r="G558" s="6">
        <f t="shared" si="35"/>
        <v>909211.13379739528</v>
      </c>
      <c r="H558">
        <f t="shared" si="34"/>
        <v>0.17021057480716992</v>
      </c>
    </row>
    <row r="559" spans="1:8" x14ac:dyDescent="0.25">
      <c r="A559" s="12">
        <v>426</v>
      </c>
      <c r="B559">
        <v>1999</v>
      </c>
      <c r="C559">
        <v>1</v>
      </c>
      <c r="D559" s="6">
        <f t="shared" si="32"/>
        <v>1999</v>
      </c>
      <c r="E559">
        <v>555</v>
      </c>
      <c r="F559">
        <f t="shared" si="33"/>
        <v>0.27750000000000002</v>
      </c>
      <c r="G559" s="6">
        <f t="shared" si="35"/>
        <v>911210.13379739528</v>
      </c>
      <c r="H559">
        <f t="shared" si="34"/>
        <v>0.17058480134970955</v>
      </c>
    </row>
    <row r="560" spans="1:8" x14ac:dyDescent="0.25">
      <c r="A560" s="12">
        <v>875</v>
      </c>
      <c r="B560">
        <v>2001</v>
      </c>
      <c r="C560">
        <v>1</v>
      </c>
      <c r="D560" s="6">
        <f t="shared" si="32"/>
        <v>2001</v>
      </c>
      <c r="E560">
        <v>556</v>
      </c>
      <c r="F560">
        <f t="shared" si="33"/>
        <v>0.27800000000000002</v>
      </c>
      <c r="G560" s="6">
        <f t="shared" si="35"/>
        <v>913211.13379739528</v>
      </c>
      <c r="H560">
        <f t="shared" si="34"/>
        <v>0.1709594023059986</v>
      </c>
    </row>
    <row r="561" spans="1:8" x14ac:dyDescent="0.25">
      <c r="A561" s="12">
        <v>1667</v>
      </c>
      <c r="B561">
        <v>2602</v>
      </c>
      <c r="C561">
        <v>1.3</v>
      </c>
      <c r="D561" s="6">
        <f t="shared" si="32"/>
        <v>2001.5384615384614</v>
      </c>
      <c r="E561">
        <v>557</v>
      </c>
      <c r="F561">
        <f t="shared" si="33"/>
        <v>0.27850000000000003</v>
      </c>
      <c r="G561" s="6">
        <f t="shared" si="35"/>
        <v>915212.67225893377</v>
      </c>
      <c r="H561">
        <f t="shared" si="34"/>
        <v>0.1713341040659894</v>
      </c>
    </row>
    <row r="562" spans="1:8" x14ac:dyDescent="0.25">
      <c r="A562" s="12">
        <v>1583</v>
      </c>
      <c r="B562">
        <v>3367</v>
      </c>
      <c r="C562">
        <v>1.68</v>
      </c>
      <c r="D562" s="6">
        <f t="shared" si="32"/>
        <v>2004.1666666666667</v>
      </c>
      <c r="E562">
        <v>558</v>
      </c>
      <c r="F562">
        <f t="shared" si="33"/>
        <v>0.27900000000000003</v>
      </c>
      <c r="G562" s="6">
        <f t="shared" si="35"/>
        <v>917216.8389256004</v>
      </c>
      <c r="H562">
        <f t="shared" si="34"/>
        <v>0.17170929784404834</v>
      </c>
    </row>
    <row r="563" spans="1:8" x14ac:dyDescent="0.25">
      <c r="A563" s="12">
        <v>993</v>
      </c>
      <c r="B563">
        <v>2607</v>
      </c>
      <c r="C563">
        <v>1.3</v>
      </c>
      <c r="D563" s="6">
        <f t="shared" si="32"/>
        <v>2005.3846153846152</v>
      </c>
      <c r="E563">
        <v>559</v>
      </c>
      <c r="F563">
        <f t="shared" si="33"/>
        <v>0.27950000000000003</v>
      </c>
      <c r="G563" s="6">
        <f t="shared" si="35"/>
        <v>919222.22354098503</v>
      </c>
      <c r="H563">
        <f t="shared" si="34"/>
        <v>0.17208471963048033</v>
      </c>
    </row>
    <row r="564" spans="1:8" x14ac:dyDescent="0.25">
      <c r="A564" s="12">
        <v>436</v>
      </c>
      <c r="B564">
        <v>2008</v>
      </c>
      <c r="C564">
        <v>1</v>
      </c>
      <c r="D564" s="6">
        <f t="shared" si="32"/>
        <v>2008</v>
      </c>
      <c r="E564">
        <v>560</v>
      </c>
      <c r="F564">
        <f t="shared" si="33"/>
        <v>0.28000000000000003</v>
      </c>
      <c r="G564" s="6">
        <f t="shared" si="35"/>
        <v>921230.22354098503</v>
      </c>
      <c r="H564">
        <f t="shared" si="34"/>
        <v>0.17246063103489231</v>
      </c>
    </row>
    <row r="565" spans="1:8" x14ac:dyDescent="0.25">
      <c r="A565" s="12">
        <v>1863</v>
      </c>
      <c r="B565">
        <v>2008</v>
      </c>
      <c r="C565">
        <v>1</v>
      </c>
      <c r="D565" s="6">
        <f t="shared" si="32"/>
        <v>2008</v>
      </c>
      <c r="E565">
        <v>561</v>
      </c>
      <c r="F565">
        <f t="shared" si="33"/>
        <v>0.28050000000000003</v>
      </c>
      <c r="G565" s="6">
        <f t="shared" si="35"/>
        <v>923238.22354098503</v>
      </c>
      <c r="H565">
        <f t="shared" si="34"/>
        <v>0.1728365424393043</v>
      </c>
    </row>
    <row r="566" spans="1:8" x14ac:dyDescent="0.25">
      <c r="A566" s="12">
        <v>45</v>
      </c>
      <c r="B566">
        <v>2010</v>
      </c>
      <c r="C566">
        <v>1</v>
      </c>
      <c r="D566" s="6">
        <f t="shared" si="32"/>
        <v>2010</v>
      </c>
      <c r="E566">
        <v>562</v>
      </c>
      <c r="F566">
        <f t="shared" si="33"/>
        <v>0.28100000000000003</v>
      </c>
      <c r="G566" s="6">
        <f t="shared" si="35"/>
        <v>925248.22354098503</v>
      </c>
      <c r="H566">
        <f t="shared" si="34"/>
        <v>0.1732128282574657</v>
      </c>
    </row>
    <row r="567" spans="1:8" x14ac:dyDescent="0.25">
      <c r="A567" s="12">
        <v>891</v>
      </c>
      <c r="B567">
        <v>3377</v>
      </c>
      <c r="C567">
        <v>1.68</v>
      </c>
      <c r="D567" s="6">
        <f t="shared" si="32"/>
        <v>2010.1190476190477</v>
      </c>
      <c r="E567">
        <v>563</v>
      </c>
      <c r="F567">
        <f t="shared" si="33"/>
        <v>0.28149999999999997</v>
      </c>
      <c r="G567" s="6">
        <f t="shared" si="35"/>
        <v>927258.34258860408</v>
      </c>
      <c r="H567">
        <f t="shared" si="34"/>
        <v>0.17358913636215983</v>
      </c>
    </row>
    <row r="568" spans="1:8" x14ac:dyDescent="0.25">
      <c r="A568" s="12">
        <v>394</v>
      </c>
      <c r="B568">
        <v>4383</v>
      </c>
      <c r="C568">
        <v>2.1800000000000002</v>
      </c>
      <c r="D568" s="6">
        <f t="shared" si="32"/>
        <v>2010.5504587155963</v>
      </c>
      <c r="E568">
        <v>564</v>
      </c>
      <c r="F568">
        <f t="shared" si="33"/>
        <v>0.28199999999999997</v>
      </c>
      <c r="G568" s="6">
        <f t="shared" si="35"/>
        <v>929268.89304731973</v>
      </c>
      <c r="H568">
        <f t="shared" si="34"/>
        <v>0.17396552522997705</v>
      </c>
    </row>
    <row r="569" spans="1:8" x14ac:dyDescent="0.25">
      <c r="A569" s="12">
        <v>1754</v>
      </c>
      <c r="B569">
        <v>2615</v>
      </c>
      <c r="C569">
        <v>1.3</v>
      </c>
      <c r="D569" s="6">
        <f t="shared" si="32"/>
        <v>2011.5384615384614</v>
      </c>
      <c r="E569">
        <v>565</v>
      </c>
      <c r="F569">
        <f t="shared" si="33"/>
        <v>0.28249999999999997</v>
      </c>
      <c r="G569" s="6">
        <f t="shared" si="35"/>
        <v>931280.43150885822</v>
      </c>
      <c r="H569">
        <f t="shared" si="34"/>
        <v>0.17434209905871492</v>
      </c>
    </row>
    <row r="570" spans="1:8" x14ac:dyDescent="0.25">
      <c r="A570" s="12">
        <v>530</v>
      </c>
      <c r="B570">
        <v>1549</v>
      </c>
      <c r="C570">
        <v>0.77</v>
      </c>
      <c r="D570" s="6">
        <f t="shared" si="32"/>
        <v>2011.6883116883116</v>
      </c>
      <c r="E570">
        <v>566</v>
      </c>
      <c r="F570">
        <f t="shared" si="33"/>
        <v>0.28299999999999997</v>
      </c>
      <c r="G570" s="6">
        <f t="shared" si="35"/>
        <v>933292.11982054659</v>
      </c>
      <c r="H570">
        <f t="shared" si="34"/>
        <v>0.17471870094043104</v>
      </c>
    </row>
    <row r="571" spans="1:8" x14ac:dyDescent="0.25">
      <c r="A571" s="12">
        <v>1732</v>
      </c>
      <c r="B571">
        <v>2618</v>
      </c>
      <c r="C571">
        <v>1.3</v>
      </c>
      <c r="D571" s="6">
        <f t="shared" si="32"/>
        <v>2013.8461538461538</v>
      </c>
      <c r="E571">
        <v>567</v>
      </c>
      <c r="F571">
        <f t="shared" si="33"/>
        <v>0.28349999999999997</v>
      </c>
      <c r="G571" s="6">
        <f t="shared" si="35"/>
        <v>935305.96597439272</v>
      </c>
      <c r="H571">
        <f t="shared" si="34"/>
        <v>0.17509570678503361</v>
      </c>
    </row>
    <row r="572" spans="1:8" x14ac:dyDescent="0.25">
      <c r="A572" s="12">
        <v>595</v>
      </c>
      <c r="B572">
        <v>2014</v>
      </c>
      <c r="C572">
        <v>1</v>
      </c>
      <c r="D572" s="6">
        <f t="shared" si="32"/>
        <v>2014</v>
      </c>
      <c r="E572">
        <v>568</v>
      </c>
      <c r="F572">
        <f t="shared" si="33"/>
        <v>0.28399999999999997</v>
      </c>
      <c r="G572" s="6">
        <f t="shared" si="35"/>
        <v>937319.96597439272</v>
      </c>
      <c r="H572">
        <f t="shared" si="34"/>
        <v>0.17547274143069386</v>
      </c>
    </row>
    <row r="573" spans="1:8" x14ac:dyDescent="0.25">
      <c r="A573" s="12">
        <v>1876</v>
      </c>
      <c r="B573">
        <v>4399</v>
      </c>
      <c r="C573">
        <v>2.1800000000000002</v>
      </c>
      <c r="D573" s="6">
        <f t="shared" si="32"/>
        <v>2017.8899082568805</v>
      </c>
      <c r="E573">
        <v>569</v>
      </c>
      <c r="F573">
        <f t="shared" si="33"/>
        <v>0.28449999999999998</v>
      </c>
      <c r="G573" s="6">
        <f t="shared" si="35"/>
        <v>939337.85588264954</v>
      </c>
      <c r="H573">
        <f t="shared" si="34"/>
        <v>0.17585050429392174</v>
      </c>
    </row>
    <row r="574" spans="1:8" x14ac:dyDescent="0.25">
      <c r="A574" s="12">
        <v>359</v>
      </c>
      <c r="B574">
        <v>2626</v>
      </c>
      <c r="C574">
        <v>1.3</v>
      </c>
      <c r="D574" s="6">
        <f t="shared" si="32"/>
        <v>2020</v>
      </c>
      <c r="E574">
        <v>570</v>
      </c>
      <c r="F574">
        <f t="shared" si="33"/>
        <v>0.28499999999999998</v>
      </c>
      <c r="G574" s="6">
        <f t="shared" si="35"/>
        <v>941357.85588264954</v>
      </c>
      <c r="H574">
        <f t="shared" si="34"/>
        <v>0.17622866218083022</v>
      </c>
    </row>
    <row r="575" spans="1:8" x14ac:dyDescent="0.25">
      <c r="A575" s="12">
        <v>1302</v>
      </c>
      <c r="B575">
        <v>1556</v>
      </c>
      <c r="C575">
        <v>0.77</v>
      </c>
      <c r="D575" s="6">
        <f t="shared" si="32"/>
        <v>2020.7792207792206</v>
      </c>
      <c r="E575">
        <v>571</v>
      </c>
      <c r="F575">
        <f t="shared" si="33"/>
        <v>0.28549999999999998</v>
      </c>
      <c r="G575" s="6">
        <f t="shared" si="35"/>
        <v>943378.63510342874</v>
      </c>
      <c r="H575">
        <f t="shared" si="34"/>
        <v>0.17660696594322547</v>
      </c>
    </row>
    <row r="576" spans="1:8" x14ac:dyDescent="0.25">
      <c r="A576" s="12">
        <v>1494</v>
      </c>
      <c r="B576">
        <v>1556</v>
      </c>
      <c r="C576">
        <v>0.77</v>
      </c>
      <c r="D576" s="6">
        <f t="shared" si="32"/>
        <v>2020.7792207792206</v>
      </c>
      <c r="E576">
        <v>572</v>
      </c>
      <c r="F576">
        <f t="shared" si="33"/>
        <v>0.28599999999999998</v>
      </c>
      <c r="G576" s="6">
        <f t="shared" si="35"/>
        <v>945399.41432420793</v>
      </c>
      <c r="H576">
        <f t="shared" si="34"/>
        <v>0.17698526970562073</v>
      </c>
    </row>
    <row r="577" spans="1:8" x14ac:dyDescent="0.25">
      <c r="A577" s="12">
        <v>549</v>
      </c>
      <c r="B577">
        <v>4406</v>
      </c>
      <c r="C577">
        <v>2.1800000000000002</v>
      </c>
      <c r="D577" s="6">
        <f t="shared" si="32"/>
        <v>2021.1009174311926</v>
      </c>
      <c r="E577">
        <v>573</v>
      </c>
      <c r="F577">
        <f t="shared" si="33"/>
        <v>0.28649999999999998</v>
      </c>
      <c r="G577" s="6">
        <f t="shared" si="35"/>
        <v>947420.51524163911</v>
      </c>
      <c r="H577">
        <f t="shared" si="34"/>
        <v>0.17736363369184083</v>
      </c>
    </row>
    <row r="578" spans="1:8" x14ac:dyDescent="0.25">
      <c r="A578" s="12">
        <v>1579</v>
      </c>
      <c r="B578">
        <v>2022</v>
      </c>
      <c r="C578">
        <v>1</v>
      </c>
      <c r="D578" s="6">
        <f t="shared" si="32"/>
        <v>2022</v>
      </c>
      <c r="E578">
        <v>574</v>
      </c>
      <c r="F578">
        <f t="shared" si="33"/>
        <v>0.28699999999999998</v>
      </c>
      <c r="G578" s="6">
        <f t="shared" si="35"/>
        <v>949442.51524163911</v>
      </c>
      <c r="H578">
        <f t="shared" si="34"/>
        <v>0.1777421659924987</v>
      </c>
    </row>
    <row r="579" spans="1:8" x14ac:dyDescent="0.25">
      <c r="A579" s="12">
        <v>264</v>
      </c>
      <c r="B579">
        <v>1557</v>
      </c>
      <c r="C579">
        <v>0.77</v>
      </c>
      <c r="D579" s="6">
        <f t="shared" si="32"/>
        <v>2022.077922077922</v>
      </c>
      <c r="E579">
        <v>575</v>
      </c>
      <c r="F579">
        <f t="shared" si="33"/>
        <v>0.28749999999999998</v>
      </c>
      <c r="G579" s="6">
        <f t="shared" si="35"/>
        <v>951464.59316371707</v>
      </c>
      <c r="H579">
        <f t="shared" si="34"/>
        <v>0.17812071288070527</v>
      </c>
    </row>
    <row r="580" spans="1:8" x14ac:dyDescent="0.25">
      <c r="A580" s="12">
        <v>141</v>
      </c>
      <c r="B580">
        <v>3398</v>
      </c>
      <c r="C580">
        <v>1.68</v>
      </c>
      <c r="D580" s="6">
        <f t="shared" si="32"/>
        <v>2022.6190476190477</v>
      </c>
      <c r="E580">
        <v>576</v>
      </c>
      <c r="F580">
        <f t="shared" si="33"/>
        <v>0.28799999999999998</v>
      </c>
      <c r="G580" s="6">
        <f t="shared" si="35"/>
        <v>953487.21221133613</v>
      </c>
      <c r="H580">
        <f t="shared" si="34"/>
        <v>0.17849936107133324</v>
      </c>
    </row>
    <row r="581" spans="1:8" x14ac:dyDescent="0.25">
      <c r="A581" s="12">
        <v>971</v>
      </c>
      <c r="B581">
        <v>3398</v>
      </c>
      <c r="C581">
        <v>1.68</v>
      </c>
      <c r="D581" s="6">
        <f t="shared" ref="D581:D644" si="36">B581/C581</f>
        <v>2022.6190476190477</v>
      </c>
      <c r="E581">
        <v>577</v>
      </c>
      <c r="F581">
        <f t="shared" si="33"/>
        <v>0.28849999999999998</v>
      </c>
      <c r="G581" s="6">
        <f t="shared" si="35"/>
        <v>955509.83125895518</v>
      </c>
      <c r="H581">
        <f t="shared" si="34"/>
        <v>0.17887800926196118</v>
      </c>
    </row>
    <row r="582" spans="1:8" x14ac:dyDescent="0.25">
      <c r="A582" s="12">
        <v>1000</v>
      </c>
      <c r="B582">
        <v>2023</v>
      </c>
      <c r="C582">
        <v>1</v>
      </c>
      <c r="D582" s="6">
        <f t="shared" si="36"/>
        <v>2023</v>
      </c>
      <c r="E582">
        <v>578</v>
      </c>
      <c r="F582">
        <f t="shared" ref="F582:F645" si="37">E582/$E$2004</f>
        <v>0.28899999999999998</v>
      </c>
      <c r="G582" s="6">
        <f t="shared" si="35"/>
        <v>957532.83125895518</v>
      </c>
      <c r="H582">
        <f t="shared" ref="H582:H645" si="38">G582/$G$2004</f>
        <v>0.17925672876949378</v>
      </c>
    </row>
    <row r="583" spans="1:8" x14ac:dyDescent="0.25">
      <c r="A583" s="12">
        <v>724</v>
      </c>
      <c r="B583">
        <v>1558</v>
      </c>
      <c r="C583">
        <v>0.77</v>
      </c>
      <c r="D583" s="6">
        <f t="shared" si="36"/>
        <v>2023.3766233766232</v>
      </c>
      <c r="E583">
        <v>579</v>
      </c>
      <c r="F583">
        <f t="shared" si="37"/>
        <v>0.28949999999999998</v>
      </c>
      <c r="G583" s="6">
        <f t="shared" ref="G583:G646" si="39">G582+D583</f>
        <v>959556.2078823318</v>
      </c>
      <c r="H583">
        <f t="shared" si="38"/>
        <v>0.17963551878351167</v>
      </c>
    </row>
    <row r="584" spans="1:8" x14ac:dyDescent="0.25">
      <c r="A584" s="12">
        <v>457</v>
      </c>
      <c r="B584">
        <v>2636</v>
      </c>
      <c r="C584">
        <v>1.3</v>
      </c>
      <c r="D584" s="6">
        <f t="shared" si="36"/>
        <v>2027.6923076923076</v>
      </c>
      <c r="E584">
        <v>580</v>
      </c>
      <c r="F584">
        <f t="shared" si="37"/>
        <v>0.28999999999999998</v>
      </c>
      <c r="G584" s="6">
        <f t="shared" si="39"/>
        <v>961583.90019002405</v>
      </c>
      <c r="H584">
        <f t="shared" si="38"/>
        <v>0.18001511672330248</v>
      </c>
    </row>
    <row r="585" spans="1:8" x14ac:dyDescent="0.25">
      <c r="A585" s="12">
        <v>296</v>
      </c>
      <c r="B585">
        <v>2637</v>
      </c>
      <c r="C585">
        <v>1.3</v>
      </c>
      <c r="D585" s="6">
        <f t="shared" si="36"/>
        <v>2028.4615384615383</v>
      </c>
      <c r="E585">
        <v>581</v>
      </c>
      <c r="F585">
        <f t="shared" si="37"/>
        <v>0.29049999999999998</v>
      </c>
      <c r="G585" s="6">
        <f t="shared" si="39"/>
        <v>963612.36172848556</v>
      </c>
      <c r="H585">
        <f t="shared" si="38"/>
        <v>0.18039485866838156</v>
      </c>
    </row>
    <row r="586" spans="1:8" x14ac:dyDescent="0.25">
      <c r="A586" s="12">
        <v>370</v>
      </c>
      <c r="B586">
        <v>1563</v>
      </c>
      <c r="C586">
        <v>0.77</v>
      </c>
      <c r="D586" s="6">
        <f t="shared" si="36"/>
        <v>2029.8701298701299</v>
      </c>
      <c r="E586">
        <v>582</v>
      </c>
      <c r="F586">
        <f t="shared" si="37"/>
        <v>0.29099999999999998</v>
      </c>
      <c r="G586" s="6">
        <f t="shared" si="39"/>
        <v>965642.23185835569</v>
      </c>
      <c r="H586">
        <f t="shared" si="38"/>
        <v>0.18077486431145598</v>
      </c>
    </row>
    <row r="587" spans="1:8" x14ac:dyDescent="0.25">
      <c r="A587" s="12">
        <v>143</v>
      </c>
      <c r="B587">
        <v>2031</v>
      </c>
      <c r="C587">
        <v>1</v>
      </c>
      <c r="D587" s="6">
        <f t="shared" si="36"/>
        <v>2031</v>
      </c>
      <c r="E587">
        <v>583</v>
      </c>
      <c r="F587">
        <f t="shared" si="37"/>
        <v>0.29149999999999998</v>
      </c>
      <c r="G587" s="6">
        <f t="shared" si="39"/>
        <v>967673.23185835569</v>
      </c>
      <c r="H587">
        <f t="shared" si="38"/>
        <v>0.18115508147398623</v>
      </c>
    </row>
    <row r="588" spans="1:8" x14ac:dyDescent="0.25">
      <c r="A588" s="12">
        <v>1298</v>
      </c>
      <c r="B588">
        <v>3416</v>
      </c>
      <c r="C588">
        <v>1.68</v>
      </c>
      <c r="D588" s="6">
        <f t="shared" si="36"/>
        <v>2033.3333333333335</v>
      </c>
      <c r="E588">
        <v>584</v>
      </c>
      <c r="F588">
        <f t="shared" si="37"/>
        <v>0.29199999999999998</v>
      </c>
      <c r="G588" s="6">
        <f t="shared" si="39"/>
        <v>969706.56519168906</v>
      </c>
      <c r="H588">
        <f t="shared" si="38"/>
        <v>0.18153573545255747</v>
      </c>
    </row>
    <row r="589" spans="1:8" x14ac:dyDescent="0.25">
      <c r="A589" s="12">
        <v>912</v>
      </c>
      <c r="B589">
        <v>2035</v>
      </c>
      <c r="C589">
        <v>1</v>
      </c>
      <c r="D589" s="6">
        <f t="shared" si="36"/>
        <v>2035</v>
      </c>
      <c r="E589">
        <v>585</v>
      </c>
      <c r="F589">
        <f t="shared" si="37"/>
        <v>0.29249999999999998</v>
      </c>
      <c r="G589" s="6">
        <f t="shared" si="39"/>
        <v>971741.56519168906</v>
      </c>
      <c r="H589">
        <f t="shared" si="38"/>
        <v>0.18191670144258656</v>
      </c>
    </row>
    <row r="590" spans="1:8" x14ac:dyDescent="0.25">
      <c r="A590" s="12">
        <v>182</v>
      </c>
      <c r="B590">
        <v>2647</v>
      </c>
      <c r="C590">
        <v>1.3</v>
      </c>
      <c r="D590" s="6">
        <f t="shared" si="36"/>
        <v>2036.1538461538462</v>
      </c>
      <c r="E590">
        <v>586</v>
      </c>
      <c r="F590">
        <f t="shared" si="37"/>
        <v>0.29299999999999998</v>
      </c>
      <c r="G590" s="6">
        <f t="shared" si="39"/>
        <v>973777.71903784294</v>
      </c>
      <c r="H590">
        <f t="shared" si="38"/>
        <v>0.18229788344054801</v>
      </c>
    </row>
    <row r="591" spans="1:8" x14ac:dyDescent="0.25">
      <c r="A591" s="12">
        <v>102</v>
      </c>
      <c r="B591">
        <v>3421</v>
      </c>
      <c r="C591">
        <v>1.68</v>
      </c>
      <c r="D591" s="6">
        <f t="shared" si="36"/>
        <v>2036.3095238095239</v>
      </c>
      <c r="E591">
        <v>587</v>
      </c>
      <c r="F591">
        <f t="shared" si="37"/>
        <v>0.29349999999999998</v>
      </c>
      <c r="G591" s="6">
        <f t="shared" si="39"/>
        <v>975814.02856165241</v>
      </c>
      <c r="H591">
        <f t="shared" si="38"/>
        <v>0.18267909458243681</v>
      </c>
    </row>
    <row r="592" spans="1:8" x14ac:dyDescent="0.25">
      <c r="A592" s="12">
        <v>1983</v>
      </c>
      <c r="B592">
        <v>3421</v>
      </c>
      <c r="C592">
        <v>1.68</v>
      </c>
      <c r="D592" s="6">
        <f t="shared" si="36"/>
        <v>2036.3095238095239</v>
      </c>
      <c r="E592">
        <v>588</v>
      </c>
      <c r="F592">
        <f t="shared" si="37"/>
        <v>0.29399999999999998</v>
      </c>
      <c r="G592" s="6">
        <f t="shared" si="39"/>
        <v>977850.33808546187</v>
      </c>
      <c r="H592">
        <f t="shared" si="38"/>
        <v>0.18306030572432563</v>
      </c>
    </row>
    <row r="593" spans="1:8" x14ac:dyDescent="0.25">
      <c r="A593" s="12">
        <v>439</v>
      </c>
      <c r="B593">
        <v>4445</v>
      </c>
      <c r="C593">
        <v>2.1800000000000002</v>
      </c>
      <c r="D593" s="6">
        <f t="shared" si="36"/>
        <v>2038.9908256880733</v>
      </c>
      <c r="E593">
        <v>589</v>
      </c>
      <c r="F593">
        <f t="shared" si="37"/>
        <v>0.29449999999999998</v>
      </c>
      <c r="G593" s="6">
        <f t="shared" si="39"/>
        <v>979889.32891114999</v>
      </c>
      <c r="H593">
        <f t="shared" si="38"/>
        <v>0.18344201882435929</v>
      </c>
    </row>
    <row r="594" spans="1:8" x14ac:dyDescent="0.25">
      <c r="A594" s="12">
        <v>1657</v>
      </c>
      <c r="B594">
        <v>2039</v>
      </c>
      <c r="C594">
        <v>1</v>
      </c>
      <c r="D594" s="6">
        <f t="shared" si="36"/>
        <v>2039</v>
      </c>
      <c r="E594">
        <v>590</v>
      </c>
      <c r="F594">
        <f t="shared" si="37"/>
        <v>0.29499999999999998</v>
      </c>
      <c r="G594" s="6">
        <f t="shared" si="39"/>
        <v>981928.32891114999</v>
      </c>
      <c r="H594">
        <f t="shared" si="38"/>
        <v>0.1838237336418872</v>
      </c>
    </row>
    <row r="595" spans="1:8" x14ac:dyDescent="0.25">
      <c r="A595" s="12">
        <v>1655</v>
      </c>
      <c r="B595">
        <v>2651</v>
      </c>
      <c r="C595">
        <v>1.3</v>
      </c>
      <c r="D595" s="6">
        <f t="shared" si="36"/>
        <v>2039.2307692307691</v>
      </c>
      <c r="E595">
        <v>591</v>
      </c>
      <c r="F595">
        <f t="shared" si="37"/>
        <v>0.29549999999999998</v>
      </c>
      <c r="G595" s="6">
        <f t="shared" si="39"/>
        <v>983967.55968038074</v>
      </c>
      <c r="H595">
        <f t="shared" si="38"/>
        <v>0.18420549166100156</v>
      </c>
    </row>
    <row r="596" spans="1:8" x14ac:dyDescent="0.25">
      <c r="A596" s="12">
        <v>126</v>
      </c>
      <c r="B596">
        <v>3427</v>
      </c>
      <c r="C596">
        <v>1.68</v>
      </c>
      <c r="D596" s="6">
        <f t="shared" si="36"/>
        <v>2039.8809523809525</v>
      </c>
      <c r="E596">
        <v>592</v>
      </c>
      <c r="F596">
        <f t="shared" si="37"/>
        <v>0.29599999999999999</v>
      </c>
      <c r="G596" s="6">
        <f t="shared" si="39"/>
        <v>986007.44063276169</v>
      </c>
      <c r="H596">
        <f t="shared" si="38"/>
        <v>0.18458737139887149</v>
      </c>
    </row>
    <row r="597" spans="1:8" x14ac:dyDescent="0.25">
      <c r="A597" s="12">
        <v>226</v>
      </c>
      <c r="B597">
        <v>2040</v>
      </c>
      <c r="C597">
        <v>1</v>
      </c>
      <c r="D597" s="6">
        <f t="shared" si="36"/>
        <v>2040</v>
      </c>
      <c r="E597">
        <v>593</v>
      </c>
      <c r="F597">
        <f t="shared" si="37"/>
        <v>0.29649999999999999</v>
      </c>
      <c r="G597" s="6">
        <f t="shared" si="39"/>
        <v>988047.44063276169</v>
      </c>
      <c r="H597">
        <f t="shared" si="38"/>
        <v>0.1849692734232741</v>
      </c>
    </row>
    <row r="598" spans="1:8" x14ac:dyDescent="0.25">
      <c r="A598" s="12">
        <v>895</v>
      </c>
      <c r="B598">
        <v>2040</v>
      </c>
      <c r="C598">
        <v>1</v>
      </c>
      <c r="D598" s="6">
        <f t="shared" si="36"/>
        <v>2040</v>
      </c>
      <c r="E598">
        <v>594</v>
      </c>
      <c r="F598">
        <f t="shared" si="37"/>
        <v>0.29699999999999999</v>
      </c>
      <c r="G598" s="6">
        <f t="shared" si="39"/>
        <v>990087.44063276169</v>
      </c>
      <c r="H598">
        <f t="shared" si="38"/>
        <v>0.18535117544767674</v>
      </c>
    </row>
    <row r="599" spans="1:8" x14ac:dyDescent="0.25">
      <c r="A599" s="12">
        <v>1670</v>
      </c>
      <c r="B599">
        <v>2041</v>
      </c>
      <c r="C599">
        <v>1</v>
      </c>
      <c r="D599" s="6">
        <f t="shared" si="36"/>
        <v>2041</v>
      </c>
      <c r="E599">
        <v>595</v>
      </c>
      <c r="F599">
        <f t="shared" si="37"/>
        <v>0.29749999999999999</v>
      </c>
      <c r="G599" s="6">
        <f t="shared" si="39"/>
        <v>992128.44063276169</v>
      </c>
      <c r="H599">
        <f t="shared" si="38"/>
        <v>0.18573326467895404</v>
      </c>
    </row>
    <row r="600" spans="1:8" x14ac:dyDescent="0.25">
      <c r="A600" s="12">
        <v>154</v>
      </c>
      <c r="B600">
        <v>1572</v>
      </c>
      <c r="C600">
        <v>0.77</v>
      </c>
      <c r="D600" s="6">
        <f t="shared" si="36"/>
        <v>2041.5584415584415</v>
      </c>
      <c r="E600">
        <v>596</v>
      </c>
      <c r="F600">
        <f t="shared" si="37"/>
        <v>0.29799999999999999</v>
      </c>
      <c r="G600" s="6">
        <f t="shared" si="39"/>
        <v>994169.99907432008</v>
      </c>
      <c r="H600">
        <f t="shared" si="38"/>
        <v>0.18611545845433022</v>
      </c>
    </row>
    <row r="601" spans="1:8" x14ac:dyDescent="0.25">
      <c r="A601" s="12">
        <v>192</v>
      </c>
      <c r="B601">
        <v>1572</v>
      </c>
      <c r="C601">
        <v>0.77</v>
      </c>
      <c r="D601" s="6">
        <f t="shared" si="36"/>
        <v>2041.5584415584415</v>
      </c>
      <c r="E601">
        <v>597</v>
      </c>
      <c r="F601">
        <f t="shared" si="37"/>
        <v>0.29849999999999999</v>
      </c>
      <c r="G601" s="6">
        <f t="shared" si="39"/>
        <v>996211.55751587846</v>
      </c>
      <c r="H601">
        <f t="shared" si="38"/>
        <v>0.18649765222970641</v>
      </c>
    </row>
    <row r="602" spans="1:8" x14ac:dyDescent="0.25">
      <c r="A602" s="12">
        <v>1068</v>
      </c>
      <c r="B602">
        <v>2044</v>
      </c>
      <c r="C602">
        <v>1</v>
      </c>
      <c r="D602" s="6">
        <f t="shared" si="36"/>
        <v>2044</v>
      </c>
      <c r="E602">
        <v>598</v>
      </c>
      <c r="F602">
        <f t="shared" si="37"/>
        <v>0.29899999999999999</v>
      </c>
      <c r="G602" s="6">
        <f t="shared" si="39"/>
        <v>998255.55751587846</v>
      </c>
      <c r="H602">
        <f t="shared" si="38"/>
        <v>0.18688030308160786</v>
      </c>
    </row>
    <row r="603" spans="1:8" x14ac:dyDescent="0.25">
      <c r="A603" s="12">
        <v>269</v>
      </c>
      <c r="B603">
        <v>2045</v>
      </c>
      <c r="C603">
        <v>1</v>
      </c>
      <c r="D603" s="6">
        <f t="shared" si="36"/>
        <v>2045</v>
      </c>
      <c r="E603">
        <v>599</v>
      </c>
      <c r="F603">
        <f t="shared" si="37"/>
        <v>0.29949999999999999</v>
      </c>
      <c r="G603" s="6">
        <f t="shared" si="39"/>
        <v>1000300.5575158785</v>
      </c>
      <c r="H603">
        <f t="shared" si="38"/>
        <v>0.187263141140384</v>
      </c>
    </row>
    <row r="604" spans="1:8" x14ac:dyDescent="0.25">
      <c r="A604" s="12">
        <v>410</v>
      </c>
      <c r="B604">
        <v>1576</v>
      </c>
      <c r="C604">
        <v>0.77</v>
      </c>
      <c r="D604" s="6">
        <f t="shared" si="36"/>
        <v>2046.7532467532467</v>
      </c>
      <c r="E604">
        <v>600</v>
      </c>
      <c r="F604">
        <f t="shared" si="37"/>
        <v>0.3</v>
      </c>
      <c r="G604" s="6">
        <f t="shared" si="39"/>
        <v>1002347.3107626317</v>
      </c>
      <c r="H604">
        <f t="shared" si="38"/>
        <v>0.18764630741900543</v>
      </c>
    </row>
    <row r="605" spans="1:8" x14ac:dyDescent="0.25">
      <c r="A605" s="12">
        <v>1319</v>
      </c>
      <c r="B605">
        <v>1576</v>
      </c>
      <c r="C605">
        <v>0.77</v>
      </c>
      <c r="D605" s="6">
        <f t="shared" si="36"/>
        <v>2046.7532467532467</v>
      </c>
      <c r="E605">
        <v>601</v>
      </c>
      <c r="F605">
        <f t="shared" si="37"/>
        <v>0.30049999999999999</v>
      </c>
      <c r="G605" s="6">
        <f t="shared" si="39"/>
        <v>1004394.064009385</v>
      </c>
      <c r="H605">
        <f t="shared" si="38"/>
        <v>0.18802947369762685</v>
      </c>
    </row>
    <row r="606" spans="1:8" x14ac:dyDescent="0.25">
      <c r="A606" s="12">
        <v>1931</v>
      </c>
      <c r="B606">
        <v>2662</v>
      </c>
      <c r="C606">
        <v>1.3</v>
      </c>
      <c r="D606" s="6">
        <f t="shared" si="36"/>
        <v>2047.6923076923076</v>
      </c>
      <c r="E606">
        <v>602</v>
      </c>
      <c r="F606">
        <f t="shared" si="37"/>
        <v>0.30099999999999999</v>
      </c>
      <c r="G606" s="6">
        <f t="shared" si="39"/>
        <v>1006441.7563170772</v>
      </c>
      <c r="H606">
        <f t="shared" si="38"/>
        <v>0.18841281577491184</v>
      </c>
    </row>
    <row r="607" spans="1:8" x14ac:dyDescent="0.25">
      <c r="A607" s="12">
        <v>1306</v>
      </c>
      <c r="B607">
        <v>2663</v>
      </c>
      <c r="C607">
        <v>1.3</v>
      </c>
      <c r="D607" s="6">
        <f t="shared" si="36"/>
        <v>2048.4615384615386</v>
      </c>
      <c r="E607">
        <v>603</v>
      </c>
      <c r="F607">
        <f t="shared" si="37"/>
        <v>0.30149999999999999</v>
      </c>
      <c r="G607" s="6">
        <f t="shared" si="39"/>
        <v>1008490.2178555387</v>
      </c>
      <c r="H607">
        <f t="shared" si="38"/>
        <v>0.18879630185748505</v>
      </c>
    </row>
    <row r="608" spans="1:8" x14ac:dyDescent="0.25">
      <c r="A608" s="12">
        <v>1299</v>
      </c>
      <c r="B608">
        <v>4467</v>
      </c>
      <c r="C608">
        <v>2.1800000000000002</v>
      </c>
      <c r="D608" s="6">
        <f t="shared" si="36"/>
        <v>2049.0825688073392</v>
      </c>
      <c r="E608">
        <v>604</v>
      </c>
      <c r="F608">
        <f t="shared" si="37"/>
        <v>0.30199999999999999</v>
      </c>
      <c r="G608" s="6">
        <f t="shared" si="39"/>
        <v>1010539.300424346</v>
      </c>
      <c r="H608">
        <f t="shared" si="38"/>
        <v>0.18917990420120839</v>
      </c>
    </row>
    <row r="609" spans="1:8" x14ac:dyDescent="0.25">
      <c r="A609" s="12">
        <v>1118</v>
      </c>
      <c r="B609">
        <v>1580</v>
      </c>
      <c r="C609">
        <v>0.77</v>
      </c>
      <c r="D609" s="6">
        <f t="shared" si="36"/>
        <v>2051.9480519480521</v>
      </c>
      <c r="E609">
        <v>605</v>
      </c>
      <c r="F609">
        <f t="shared" si="37"/>
        <v>0.30249999999999999</v>
      </c>
      <c r="G609" s="6">
        <f t="shared" si="39"/>
        <v>1012591.2484762941</v>
      </c>
      <c r="H609">
        <f t="shared" si="38"/>
        <v>0.18956404298307505</v>
      </c>
    </row>
    <row r="610" spans="1:8" x14ac:dyDescent="0.25">
      <c r="A610" s="12">
        <v>210</v>
      </c>
      <c r="B610">
        <v>4477</v>
      </c>
      <c r="C610">
        <v>2.1800000000000002</v>
      </c>
      <c r="D610" s="6">
        <f t="shared" si="36"/>
        <v>2053.669724770642</v>
      </c>
      <c r="E610">
        <v>606</v>
      </c>
      <c r="F610">
        <f t="shared" si="37"/>
        <v>0.30299999999999999</v>
      </c>
      <c r="G610" s="6">
        <f t="shared" si="39"/>
        <v>1014644.9182010647</v>
      </c>
      <c r="H610">
        <f t="shared" si="38"/>
        <v>0.18994850407393007</v>
      </c>
    </row>
    <row r="611" spans="1:8" x14ac:dyDescent="0.25">
      <c r="A611" s="12">
        <v>893</v>
      </c>
      <c r="B611">
        <v>2671</v>
      </c>
      <c r="C611">
        <v>1.3</v>
      </c>
      <c r="D611" s="6">
        <f t="shared" si="36"/>
        <v>2054.6153846153848</v>
      </c>
      <c r="E611">
        <v>607</v>
      </c>
      <c r="F611">
        <f t="shared" si="37"/>
        <v>0.30349999999999999</v>
      </c>
      <c r="G611" s="6">
        <f t="shared" si="39"/>
        <v>1016699.5335856801</v>
      </c>
      <c r="H611">
        <f t="shared" si="38"/>
        <v>0.1903331421988092</v>
      </c>
    </row>
    <row r="612" spans="1:8" x14ac:dyDescent="0.25">
      <c r="A612" s="12">
        <v>567</v>
      </c>
      <c r="B612">
        <v>2061</v>
      </c>
      <c r="C612">
        <v>1</v>
      </c>
      <c r="D612" s="6">
        <f t="shared" si="36"/>
        <v>2061</v>
      </c>
      <c r="E612">
        <v>608</v>
      </c>
      <c r="F612">
        <f t="shared" si="37"/>
        <v>0.30399999999999999</v>
      </c>
      <c r="G612" s="6">
        <f t="shared" si="39"/>
        <v>1018760.5335856801</v>
      </c>
      <c r="H612">
        <f t="shared" si="38"/>
        <v>0.19071897556758066</v>
      </c>
    </row>
    <row r="613" spans="1:8" x14ac:dyDescent="0.25">
      <c r="A613" s="12">
        <v>654</v>
      </c>
      <c r="B613">
        <v>2062</v>
      </c>
      <c r="C613">
        <v>1</v>
      </c>
      <c r="D613" s="6">
        <f t="shared" si="36"/>
        <v>2062</v>
      </c>
      <c r="E613">
        <v>609</v>
      </c>
      <c r="F613">
        <f t="shared" si="37"/>
        <v>0.30449999999999999</v>
      </c>
      <c r="G613" s="6">
        <f t="shared" si="39"/>
        <v>1020822.5335856801</v>
      </c>
      <c r="H613">
        <f t="shared" si="38"/>
        <v>0.19110499614322685</v>
      </c>
    </row>
    <row r="614" spans="1:8" x14ac:dyDescent="0.25">
      <c r="A614" s="12">
        <v>1371</v>
      </c>
      <c r="B614">
        <v>2062</v>
      </c>
      <c r="C614">
        <v>1</v>
      </c>
      <c r="D614" s="6">
        <f t="shared" si="36"/>
        <v>2062</v>
      </c>
      <c r="E614">
        <v>610</v>
      </c>
      <c r="F614">
        <f t="shared" si="37"/>
        <v>0.30499999999999999</v>
      </c>
      <c r="G614" s="6">
        <f t="shared" si="39"/>
        <v>1022884.5335856801</v>
      </c>
      <c r="H614">
        <f t="shared" si="38"/>
        <v>0.191491016718873</v>
      </c>
    </row>
    <row r="615" spans="1:8" x14ac:dyDescent="0.25">
      <c r="A615" s="12">
        <v>132</v>
      </c>
      <c r="B615">
        <v>2682</v>
      </c>
      <c r="C615">
        <v>1.3</v>
      </c>
      <c r="D615" s="6">
        <f t="shared" si="36"/>
        <v>2063.0769230769229</v>
      </c>
      <c r="E615">
        <v>611</v>
      </c>
      <c r="F615">
        <f t="shared" si="37"/>
        <v>0.30549999999999999</v>
      </c>
      <c r="G615" s="6">
        <f t="shared" si="39"/>
        <v>1024947.6105087569</v>
      </c>
      <c r="H615">
        <f t="shared" si="38"/>
        <v>0.19187723890192271</v>
      </c>
    </row>
    <row r="616" spans="1:8" x14ac:dyDescent="0.25">
      <c r="A616" s="12">
        <v>1866</v>
      </c>
      <c r="B616">
        <v>3466</v>
      </c>
      <c r="C616">
        <v>1.68</v>
      </c>
      <c r="D616" s="6">
        <f t="shared" si="36"/>
        <v>2063.0952380952381</v>
      </c>
      <c r="E616">
        <v>612</v>
      </c>
      <c r="F616">
        <f t="shared" si="37"/>
        <v>0.30599999999999999</v>
      </c>
      <c r="G616" s="6">
        <f t="shared" si="39"/>
        <v>1027010.7057468522</v>
      </c>
      <c r="H616">
        <f t="shared" si="38"/>
        <v>0.19226346451366977</v>
      </c>
    </row>
    <row r="617" spans="1:8" x14ac:dyDescent="0.25">
      <c r="A617" s="12">
        <v>1290</v>
      </c>
      <c r="B617">
        <v>2683</v>
      </c>
      <c r="C617">
        <v>1.3</v>
      </c>
      <c r="D617" s="6">
        <f t="shared" si="36"/>
        <v>2063.8461538461538</v>
      </c>
      <c r="E617">
        <v>613</v>
      </c>
      <c r="F617">
        <f t="shared" si="37"/>
        <v>0.30649999999999999</v>
      </c>
      <c r="G617" s="6">
        <f t="shared" si="39"/>
        <v>1029074.5519006983</v>
      </c>
      <c r="H617">
        <f t="shared" si="38"/>
        <v>0.1926498307020077</v>
      </c>
    </row>
    <row r="618" spans="1:8" x14ac:dyDescent="0.25">
      <c r="A618" s="12">
        <v>1482</v>
      </c>
      <c r="B618">
        <v>3474</v>
      </c>
      <c r="C618">
        <v>1.68</v>
      </c>
      <c r="D618" s="6">
        <f t="shared" si="36"/>
        <v>2067.8571428571431</v>
      </c>
      <c r="E618">
        <v>614</v>
      </c>
      <c r="F618">
        <f t="shared" si="37"/>
        <v>0.307</v>
      </c>
      <c r="G618" s="6">
        <f t="shared" si="39"/>
        <v>1031142.4090435555</v>
      </c>
      <c r="H618">
        <f t="shared" si="38"/>
        <v>0.19303694777506289</v>
      </c>
    </row>
    <row r="619" spans="1:8" x14ac:dyDescent="0.25">
      <c r="A619" s="12">
        <v>1112</v>
      </c>
      <c r="B619">
        <v>4508</v>
      </c>
      <c r="C619">
        <v>2.1800000000000002</v>
      </c>
      <c r="D619" s="6">
        <f t="shared" si="36"/>
        <v>2067.8899082568805</v>
      </c>
      <c r="E619">
        <v>615</v>
      </c>
      <c r="F619">
        <f t="shared" si="37"/>
        <v>0.3075</v>
      </c>
      <c r="G619" s="6">
        <f t="shared" si="39"/>
        <v>1033210.2989518123</v>
      </c>
      <c r="H619">
        <f t="shared" si="38"/>
        <v>0.19342407098202613</v>
      </c>
    </row>
    <row r="620" spans="1:8" x14ac:dyDescent="0.25">
      <c r="A620" s="12">
        <v>1409</v>
      </c>
      <c r="B620">
        <v>1593</v>
      </c>
      <c r="C620">
        <v>0.77</v>
      </c>
      <c r="D620" s="6">
        <f t="shared" si="36"/>
        <v>2068.8311688311687</v>
      </c>
      <c r="E620">
        <v>616</v>
      </c>
      <c r="F620">
        <f t="shared" si="37"/>
        <v>0.308</v>
      </c>
      <c r="G620" s="6">
        <f t="shared" si="39"/>
        <v>1035279.1301206435</v>
      </c>
      <c r="H620">
        <f t="shared" si="38"/>
        <v>0.1938113703994398</v>
      </c>
    </row>
    <row r="621" spans="1:8" x14ac:dyDescent="0.25">
      <c r="A621" s="12">
        <v>1055</v>
      </c>
      <c r="B621">
        <v>2069</v>
      </c>
      <c r="C621">
        <v>1</v>
      </c>
      <c r="D621" s="6">
        <f t="shared" si="36"/>
        <v>2069</v>
      </c>
      <c r="E621">
        <v>617</v>
      </c>
      <c r="F621">
        <f t="shared" si="37"/>
        <v>0.3085</v>
      </c>
      <c r="G621" s="6">
        <f t="shared" si="39"/>
        <v>1037348.1301206435</v>
      </c>
      <c r="H621">
        <f t="shared" si="38"/>
        <v>0.19419870142320894</v>
      </c>
    </row>
    <row r="622" spans="1:8" x14ac:dyDescent="0.25">
      <c r="A622" s="12">
        <v>780</v>
      </c>
      <c r="B622">
        <v>4511</v>
      </c>
      <c r="C622">
        <v>2.1800000000000002</v>
      </c>
      <c r="D622" s="6">
        <f t="shared" si="36"/>
        <v>2069.2660550458713</v>
      </c>
      <c r="E622">
        <v>618</v>
      </c>
      <c r="F622">
        <f t="shared" si="37"/>
        <v>0.309</v>
      </c>
      <c r="G622" s="6">
        <f t="shared" si="39"/>
        <v>1039417.3961756894</v>
      </c>
      <c r="H622">
        <f t="shared" si="38"/>
        <v>0.1945860822543117</v>
      </c>
    </row>
    <row r="623" spans="1:8" x14ac:dyDescent="0.25">
      <c r="A623" s="12">
        <v>225</v>
      </c>
      <c r="B623">
        <v>1594</v>
      </c>
      <c r="C623">
        <v>0.77</v>
      </c>
      <c r="D623" s="6">
        <f t="shared" si="36"/>
        <v>2070.1298701298701</v>
      </c>
      <c r="E623">
        <v>619</v>
      </c>
      <c r="F623">
        <f t="shared" si="37"/>
        <v>0.3095</v>
      </c>
      <c r="G623" s="6">
        <f t="shared" si="39"/>
        <v>1041487.5260458193</v>
      </c>
      <c r="H623">
        <f t="shared" si="38"/>
        <v>0.19497362479753666</v>
      </c>
    </row>
    <row r="624" spans="1:8" x14ac:dyDescent="0.25">
      <c r="A624" s="12">
        <v>846</v>
      </c>
      <c r="B624">
        <v>1594</v>
      </c>
      <c r="C624">
        <v>0.77</v>
      </c>
      <c r="D624" s="6">
        <f t="shared" si="36"/>
        <v>2070.1298701298701</v>
      </c>
      <c r="E624">
        <v>620</v>
      </c>
      <c r="F624">
        <f t="shared" si="37"/>
        <v>0.31</v>
      </c>
      <c r="G624" s="6">
        <f t="shared" si="39"/>
        <v>1043557.6559159491</v>
      </c>
      <c r="H624">
        <f t="shared" si="38"/>
        <v>0.19536116734076162</v>
      </c>
    </row>
    <row r="625" spans="1:8" x14ac:dyDescent="0.25">
      <c r="A625" s="12">
        <v>845</v>
      </c>
      <c r="B625">
        <v>4515</v>
      </c>
      <c r="C625">
        <v>2.1800000000000002</v>
      </c>
      <c r="D625" s="6">
        <f t="shared" si="36"/>
        <v>2071.1009174311926</v>
      </c>
      <c r="E625">
        <v>621</v>
      </c>
      <c r="F625">
        <f t="shared" si="37"/>
        <v>0.3105</v>
      </c>
      <c r="G625" s="6">
        <f t="shared" si="39"/>
        <v>1045628.7568333803</v>
      </c>
      <c r="H625">
        <f t="shared" si="38"/>
        <v>0.19574889167071707</v>
      </c>
    </row>
    <row r="626" spans="1:8" x14ac:dyDescent="0.25">
      <c r="A626" s="12">
        <v>1208</v>
      </c>
      <c r="B626">
        <v>4517</v>
      </c>
      <c r="C626">
        <v>2.1800000000000002</v>
      </c>
      <c r="D626" s="6">
        <f t="shared" si="36"/>
        <v>2072.0183486238529</v>
      </c>
      <c r="E626">
        <v>622</v>
      </c>
      <c r="F626">
        <f t="shared" si="37"/>
        <v>0.311</v>
      </c>
      <c r="G626" s="6">
        <f t="shared" si="39"/>
        <v>1047700.7751820042</v>
      </c>
      <c r="H626">
        <f t="shared" si="38"/>
        <v>0.19613678775009885</v>
      </c>
    </row>
    <row r="627" spans="1:8" x14ac:dyDescent="0.25">
      <c r="A627" s="12">
        <v>385</v>
      </c>
      <c r="B627">
        <v>2696</v>
      </c>
      <c r="C627">
        <v>1.3</v>
      </c>
      <c r="D627" s="6">
        <f t="shared" si="36"/>
        <v>2073.8461538461538</v>
      </c>
      <c r="E627">
        <v>623</v>
      </c>
      <c r="F627">
        <f t="shared" si="37"/>
        <v>0.3115</v>
      </c>
      <c r="G627" s="6">
        <f t="shared" si="39"/>
        <v>1049774.6213358503</v>
      </c>
      <c r="H627">
        <f t="shared" si="38"/>
        <v>0.19652502600718386</v>
      </c>
    </row>
    <row r="628" spans="1:8" x14ac:dyDescent="0.25">
      <c r="A628" s="12">
        <v>814</v>
      </c>
      <c r="B628">
        <v>2074</v>
      </c>
      <c r="C628">
        <v>1</v>
      </c>
      <c r="D628" s="6">
        <f t="shared" si="36"/>
        <v>2074</v>
      </c>
      <c r="E628">
        <v>624</v>
      </c>
      <c r="F628">
        <f t="shared" si="37"/>
        <v>0.312</v>
      </c>
      <c r="G628" s="6">
        <f t="shared" si="39"/>
        <v>1051848.6213358503</v>
      </c>
      <c r="H628">
        <f t="shared" si="38"/>
        <v>0.19691329306532651</v>
      </c>
    </row>
    <row r="629" spans="1:8" x14ac:dyDescent="0.25">
      <c r="A629" s="12">
        <v>159</v>
      </c>
      <c r="B629">
        <v>2078</v>
      </c>
      <c r="C629">
        <v>1</v>
      </c>
      <c r="D629" s="6">
        <f t="shared" si="36"/>
        <v>2078</v>
      </c>
      <c r="E629">
        <v>625</v>
      </c>
      <c r="F629">
        <f t="shared" si="37"/>
        <v>0.3125</v>
      </c>
      <c r="G629" s="6">
        <f t="shared" si="39"/>
        <v>1053926.6213358503</v>
      </c>
      <c r="H629">
        <f t="shared" si="38"/>
        <v>0.19730230895096801</v>
      </c>
    </row>
    <row r="630" spans="1:8" x14ac:dyDescent="0.25">
      <c r="A630" s="12">
        <v>812</v>
      </c>
      <c r="B630">
        <v>4534</v>
      </c>
      <c r="C630">
        <v>2.1800000000000002</v>
      </c>
      <c r="D630" s="6">
        <f t="shared" si="36"/>
        <v>2079.8165137614678</v>
      </c>
      <c r="E630">
        <v>626</v>
      </c>
      <c r="F630">
        <f t="shared" si="37"/>
        <v>0.313</v>
      </c>
      <c r="G630" s="6">
        <f t="shared" si="39"/>
        <v>1056006.4378496117</v>
      </c>
      <c r="H630">
        <f t="shared" si="38"/>
        <v>0.19769166490047363</v>
      </c>
    </row>
    <row r="631" spans="1:8" x14ac:dyDescent="0.25">
      <c r="A631" s="12">
        <v>1491</v>
      </c>
      <c r="B631">
        <v>2083</v>
      </c>
      <c r="C631">
        <v>1</v>
      </c>
      <c r="D631" s="6">
        <f t="shared" si="36"/>
        <v>2083</v>
      </c>
      <c r="E631">
        <v>627</v>
      </c>
      <c r="F631">
        <f t="shared" si="37"/>
        <v>0.3135</v>
      </c>
      <c r="G631" s="6">
        <f t="shared" si="39"/>
        <v>1058089.4378496117</v>
      </c>
      <c r="H631">
        <f t="shared" si="38"/>
        <v>0.19808161682048867</v>
      </c>
    </row>
    <row r="632" spans="1:8" x14ac:dyDescent="0.25">
      <c r="A632" s="12">
        <v>1195</v>
      </c>
      <c r="B632">
        <v>2709</v>
      </c>
      <c r="C632">
        <v>1.3</v>
      </c>
      <c r="D632" s="6">
        <f t="shared" si="36"/>
        <v>2083.8461538461538</v>
      </c>
      <c r="E632">
        <v>628</v>
      </c>
      <c r="F632">
        <f t="shared" si="37"/>
        <v>0.314</v>
      </c>
      <c r="G632" s="6">
        <f t="shared" si="39"/>
        <v>1060173.284003458</v>
      </c>
      <c r="H632">
        <f t="shared" si="38"/>
        <v>0.19847172714632078</v>
      </c>
    </row>
    <row r="633" spans="1:8" x14ac:dyDescent="0.25">
      <c r="A633" s="12">
        <v>523</v>
      </c>
      <c r="B633">
        <v>3503</v>
      </c>
      <c r="C633">
        <v>1.68</v>
      </c>
      <c r="D633" s="6">
        <f t="shared" si="36"/>
        <v>2085.1190476190477</v>
      </c>
      <c r="E633">
        <v>629</v>
      </c>
      <c r="F633">
        <f t="shared" si="37"/>
        <v>0.3145</v>
      </c>
      <c r="G633" s="6">
        <f t="shared" si="39"/>
        <v>1062258.4030510769</v>
      </c>
      <c r="H633">
        <f t="shared" si="38"/>
        <v>0.19886207576661791</v>
      </c>
    </row>
    <row r="634" spans="1:8" x14ac:dyDescent="0.25">
      <c r="A634" s="12">
        <v>400</v>
      </c>
      <c r="B634">
        <v>2086</v>
      </c>
      <c r="C634">
        <v>1</v>
      </c>
      <c r="D634" s="6">
        <f t="shared" si="36"/>
        <v>2086</v>
      </c>
      <c r="E634">
        <v>630</v>
      </c>
      <c r="F634">
        <f t="shared" si="37"/>
        <v>0.315</v>
      </c>
      <c r="G634" s="6">
        <f t="shared" si="39"/>
        <v>1064344.4030510769</v>
      </c>
      <c r="H634">
        <f t="shared" si="38"/>
        <v>0.19925258930725706</v>
      </c>
    </row>
    <row r="635" spans="1:8" x14ac:dyDescent="0.25">
      <c r="A635" s="12">
        <v>289</v>
      </c>
      <c r="B635">
        <v>2712</v>
      </c>
      <c r="C635">
        <v>1.3</v>
      </c>
      <c r="D635" s="6">
        <f t="shared" si="36"/>
        <v>2086.1538461538462</v>
      </c>
      <c r="E635">
        <v>631</v>
      </c>
      <c r="F635">
        <f t="shared" si="37"/>
        <v>0.3155</v>
      </c>
      <c r="G635" s="6">
        <f t="shared" si="39"/>
        <v>1066430.5568972307</v>
      </c>
      <c r="H635">
        <f t="shared" si="38"/>
        <v>0.19964313164895384</v>
      </c>
    </row>
    <row r="636" spans="1:8" x14ac:dyDescent="0.25">
      <c r="A636" s="12">
        <v>822</v>
      </c>
      <c r="B636">
        <v>4552</v>
      </c>
      <c r="C636">
        <v>2.1800000000000002</v>
      </c>
      <c r="D636" s="6">
        <f t="shared" si="36"/>
        <v>2088.0733944954127</v>
      </c>
      <c r="E636">
        <v>632</v>
      </c>
      <c r="F636">
        <f t="shared" si="37"/>
        <v>0.316</v>
      </c>
      <c r="G636" s="6">
        <f t="shared" si="39"/>
        <v>1068518.6302917262</v>
      </c>
      <c r="H636">
        <f t="shared" si="38"/>
        <v>0.20003403334329653</v>
      </c>
    </row>
    <row r="637" spans="1:8" x14ac:dyDescent="0.25">
      <c r="A637" s="12">
        <v>42</v>
      </c>
      <c r="B637">
        <v>1608</v>
      </c>
      <c r="C637">
        <v>0.77</v>
      </c>
      <c r="D637" s="6">
        <f t="shared" si="36"/>
        <v>2088.3116883116882</v>
      </c>
      <c r="E637">
        <v>633</v>
      </c>
      <c r="F637">
        <f t="shared" si="37"/>
        <v>0.3165</v>
      </c>
      <c r="G637" s="6">
        <f t="shared" si="39"/>
        <v>1070606.9419800378</v>
      </c>
      <c r="H637">
        <f t="shared" si="38"/>
        <v>0.20042497964787978</v>
      </c>
    </row>
    <row r="638" spans="1:8" x14ac:dyDescent="0.25">
      <c r="A638" s="12">
        <v>736</v>
      </c>
      <c r="B638">
        <v>2717</v>
      </c>
      <c r="C638">
        <v>1.3</v>
      </c>
      <c r="D638" s="6">
        <f t="shared" si="36"/>
        <v>2090</v>
      </c>
      <c r="E638">
        <v>634</v>
      </c>
      <c r="F638">
        <f t="shared" si="37"/>
        <v>0.317</v>
      </c>
      <c r="G638" s="6">
        <f t="shared" si="39"/>
        <v>1072696.9419800378</v>
      </c>
      <c r="H638">
        <f t="shared" si="38"/>
        <v>0.20081624201601778</v>
      </c>
    </row>
    <row r="639" spans="1:8" x14ac:dyDescent="0.25">
      <c r="A639" s="12">
        <v>1539</v>
      </c>
      <c r="B639">
        <v>2092</v>
      </c>
      <c r="C639">
        <v>1</v>
      </c>
      <c r="D639" s="6">
        <f t="shared" si="36"/>
        <v>2092</v>
      </c>
      <c r="E639">
        <v>635</v>
      </c>
      <c r="F639">
        <f t="shared" si="37"/>
        <v>0.3175</v>
      </c>
      <c r="G639" s="6">
        <f t="shared" si="39"/>
        <v>1074788.9419800378</v>
      </c>
      <c r="H639">
        <f t="shared" si="38"/>
        <v>0.20120787879790517</v>
      </c>
    </row>
    <row r="640" spans="1:8" x14ac:dyDescent="0.25">
      <c r="A640" s="12">
        <v>1231</v>
      </c>
      <c r="B640">
        <v>4561</v>
      </c>
      <c r="C640">
        <v>2.1800000000000002</v>
      </c>
      <c r="D640" s="6">
        <f t="shared" si="36"/>
        <v>2092.2018348623851</v>
      </c>
      <c r="E640">
        <v>636</v>
      </c>
      <c r="F640">
        <f t="shared" si="37"/>
        <v>0.318</v>
      </c>
      <c r="G640" s="6">
        <f t="shared" si="39"/>
        <v>1076881.1438149002</v>
      </c>
      <c r="H640">
        <f t="shared" si="38"/>
        <v>0.20159955336466634</v>
      </c>
    </row>
    <row r="641" spans="1:8" x14ac:dyDescent="0.25">
      <c r="A641" s="12">
        <v>1803</v>
      </c>
      <c r="B641">
        <v>1611</v>
      </c>
      <c r="C641">
        <v>0.77</v>
      </c>
      <c r="D641" s="6">
        <f t="shared" si="36"/>
        <v>2092.207792207792</v>
      </c>
      <c r="E641">
        <v>637</v>
      </c>
      <c r="F641">
        <f t="shared" si="37"/>
        <v>0.31850000000000001</v>
      </c>
      <c r="G641" s="6">
        <f t="shared" si="39"/>
        <v>1078973.351607108</v>
      </c>
      <c r="H641">
        <f t="shared" si="38"/>
        <v>0.20199122904668354</v>
      </c>
    </row>
    <row r="642" spans="1:8" x14ac:dyDescent="0.25">
      <c r="A642" s="12">
        <v>91</v>
      </c>
      <c r="B642">
        <v>2093</v>
      </c>
      <c r="C642">
        <v>1</v>
      </c>
      <c r="D642" s="6">
        <f t="shared" si="36"/>
        <v>2093</v>
      </c>
      <c r="E642">
        <v>638</v>
      </c>
      <c r="F642">
        <f t="shared" si="37"/>
        <v>0.31900000000000001</v>
      </c>
      <c r="G642" s="6">
        <f t="shared" si="39"/>
        <v>1081066.351607108</v>
      </c>
      <c r="H642">
        <f t="shared" si="38"/>
        <v>0.20238305303544565</v>
      </c>
    </row>
    <row r="643" spans="1:8" x14ac:dyDescent="0.25">
      <c r="A643" s="12">
        <v>1224</v>
      </c>
      <c r="B643">
        <v>1612</v>
      </c>
      <c r="C643">
        <v>0.77</v>
      </c>
      <c r="D643" s="6">
        <f t="shared" si="36"/>
        <v>2093.5064935064934</v>
      </c>
      <c r="E643">
        <v>639</v>
      </c>
      <c r="F643">
        <f t="shared" si="37"/>
        <v>0.31950000000000001</v>
      </c>
      <c r="G643" s="6">
        <f t="shared" si="39"/>
        <v>1083159.8581006145</v>
      </c>
      <c r="H643">
        <f t="shared" si="38"/>
        <v>0.20277497184327417</v>
      </c>
    </row>
    <row r="644" spans="1:8" x14ac:dyDescent="0.25">
      <c r="A644" s="12">
        <v>278</v>
      </c>
      <c r="B644">
        <v>2095</v>
      </c>
      <c r="C644">
        <v>1</v>
      </c>
      <c r="D644" s="6">
        <f t="shared" si="36"/>
        <v>2095</v>
      </c>
      <c r="E644">
        <v>640</v>
      </c>
      <c r="F644">
        <f t="shared" si="37"/>
        <v>0.32</v>
      </c>
      <c r="G644" s="6">
        <f t="shared" si="39"/>
        <v>1085254.8581006145</v>
      </c>
      <c r="H644">
        <f t="shared" si="38"/>
        <v>0.20316717024578568</v>
      </c>
    </row>
    <row r="645" spans="1:8" x14ac:dyDescent="0.25">
      <c r="A645" s="12">
        <v>1496</v>
      </c>
      <c r="B645">
        <v>2095</v>
      </c>
      <c r="C645">
        <v>1</v>
      </c>
      <c r="D645" s="6">
        <f t="shared" ref="D645:D708" si="40">B645/C645</f>
        <v>2095</v>
      </c>
      <c r="E645">
        <v>641</v>
      </c>
      <c r="F645">
        <f t="shared" si="37"/>
        <v>0.32050000000000001</v>
      </c>
      <c r="G645" s="6">
        <f t="shared" si="39"/>
        <v>1087349.8581006145</v>
      </c>
      <c r="H645">
        <f t="shared" si="38"/>
        <v>0.20355936864829718</v>
      </c>
    </row>
    <row r="646" spans="1:8" x14ac:dyDescent="0.25">
      <c r="A646" s="12">
        <v>1363</v>
      </c>
      <c r="B646">
        <v>4569</v>
      </c>
      <c r="C646">
        <v>2.1800000000000002</v>
      </c>
      <c r="D646" s="6">
        <f t="shared" si="40"/>
        <v>2095.8715596330276</v>
      </c>
      <c r="E646">
        <v>642</v>
      </c>
      <c r="F646">
        <f t="shared" ref="F646:F709" si="41">E646/$E$2004</f>
        <v>0.32100000000000001</v>
      </c>
      <c r="G646" s="6">
        <f t="shared" si="39"/>
        <v>1089445.7296602475</v>
      </c>
      <c r="H646">
        <f t="shared" ref="H646:H709" si="42">G646/$G$2004</f>
        <v>0.20395173021276369</v>
      </c>
    </row>
    <row r="647" spans="1:8" x14ac:dyDescent="0.25">
      <c r="A647" s="12">
        <v>276</v>
      </c>
      <c r="B647">
        <v>2097</v>
      </c>
      <c r="C647">
        <v>1</v>
      </c>
      <c r="D647" s="6">
        <f t="shared" si="40"/>
        <v>2097</v>
      </c>
      <c r="E647">
        <v>643</v>
      </c>
      <c r="F647">
        <f t="shared" si="41"/>
        <v>0.32150000000000001</v>
      </c>
      <c r="G647" s="6">
        <f t="shared" ref="G647:G710" si="43">G646+D647</f>
        <v>1091542.7296602475</v>
      </c>
      <c r="H647">
        <f t="shared" si="42"/>
        <v>0.20434430302902462</v>
      </c>
    </row>
    <row r="648" spans="1:8" x14ac:dyDescent="0.25">
      <c r="A648" s="12">
        <v>478</v>
      </c>
      <c r="B648">
        <v>2734</v>
      </c>
      <c r="C648">
        <v>1.3</v>
      </c>
      <c r="D648" s="6">
        <f t="shared" si="40"/>
        <v>2103.0769230769229</v>
      </c>
      <c r="E648">
        <v>644</v>
      </c>
      <c r="F648">
        <f t="shared" si="41"/>
        <v>0.32200000000000001</v>
      </c>
      <c r="G648" s="6">
        <f t="shared" si="43"/>
        <v>1093645.8065833244</v>
      </c>
      <c r="H648">
        <f t="shared" si="42"/>
        <v>0.20473801348706264</v>
      </c>
    </row>
    <row r="649" spans="1:8" x14ac:dyDescent="0.25">
      <c r="A649" s="12">
        <v>167</v>
      </c>
      <c r="B649">
        <v>2104</v>
      </c>
      <c r="C649">
        <v>1</v>
      </c>
      <c r="D649" s="6">
        <f t="shared" si="40"/>
        <v>2104</v>
      </c>
      <c r="E649">
        <v>645</v>
      </c>
      <c r="F649">
        <f t="shared" si="41"/>
        <v>0.32250000000000001</v>
      </c>
      <c r="G649" s="6">
        <f t="shared" si="43"/>
        <v>1095749.8065833244</v>
      </c>
      <c r="H649">
        <f t="shared" si="42"/>
        <v>0.20513189675144652</v>
      </c>
    </row>
    <row r="650" spans="1:8" x14ac:dyDescent="0.25">
      <c r="A650" s="12">
        <v>1694</v>
      </c>
      <c r="B650">
        <v>2737</v>
      </c>
      <c r="C650">
        <v>1.3</v>
      </c>
      <c r="D650" s="6">
        <f t="shared" si="40"/>
        <v>2105.3846153846152</v>
      </c>
      <c r="E650">
        <v>646</v>
      </c>
      <c r="F650">
        <f t="shared" si="41"/>
        <v>0.32300000000000001</v>
      </c>
      <c r="G650" s="6">
        <f t="shared" si="43"/>
        <v>1097855.191198709</v>
      </c>
      <c r="H650">
        <f t="shared" si="42"/>
        <v>0.20552603922534921</v>
      </c>
    </row>
    <row r="651" spans="1:8" x14ac:dyDescent="0.25">
      <c r="A651" s="12">
        <v>1065</v>
      </c>
      <c r="B651">
        <v>4592</v>
      </c>
      <c r="C651">
        <v>2.1800000000000002</v>
      </c>
      <c r="D651" s="6">
        <f t="shared" si="40"/>
        <v>2106.4220183486236</v>
      </c>
      <c r="E651">
        <v>647</v>
      </c>
      <c r="F651">
        <f t="shared" si="41"/>
        <v>0.32350000000000001</v>
      </c>
      <c r="G651" s="6">
        <f t="shared" si="43"/>
        <v>1099961.6132170577</v>
      </c>
      <c r="H651">
        <f t="shared" si="42"/>
        <v>0.20592037590821863</v>
      </c>
    </row>
    <row r="652" spans="1:8" x14ac:dyDescent="0.25">
      <c r="A652" s="12">
        <v>698</v>
      </c>
      <c r="B652">
        <v>2107</v>
      </c>
      <c r="C652">
        <v>1</v>
      </c>
      <c r="D652" s="6">
        <f t="shared" si="40"/>
        <v>2107</v>
      </c>
      <c r="E652">
        <v>648</v>
      </c>
      <c r="F652">
        <f t="shared" si="41"/>
        <v>0.32400000000000001</v>
      </c>
      <c r="G652" s="6">
        <f t="shared" si="43"/>
        <v>1102068.6132170577</v>
      </c>
      <c r="H652">
        <f t="shared" si="42"/>
        <v>0.20631482079322663</v>
      </c>
    </row>
    <row r="653" spans="1:8" x14ac:dyDescent="0.25">
      <c r="A653" s="12">
        <v>867</v>
      </c>
      <c r="B653">
        <v>2741</v>
      </c>
      <c r="C653">
        <v>1.3</v>
      </c>
      <c r="D653" s="6">
        <f t="shared" si="40"/>
        <v>2108.4615384615386</v>
      </c>
      <c r="E653">
        <v>649</v>
      </c>
      <c r="F653">
        <f t="shared" si="41"/>
        <v>0.32450000000000001</v>
      </c>
      <c r="G653" s="6">
        <f t="shared" si="43"/>
        <v>1104177.0747555192</v>
      </c>
      <c r="H653">
        <f t="shared" si="42"/>
        <v>0.20670953928828228</v>
      </c>
    </row>
    <row r="654" spans="1:8" x14ac:dyDescent="0.25">
      <c r="A654" s="12">
        <v>1131</v>
      </c>
      <c r="B654">
        <v>3543</v>
      </c>
      <c r="C654">
        <v>1.68</v>
      </c>
      <c r="D654" s="6">
        <f t="shared" si="40"/>
        <v>2108.9285714285716</v>
      </c>
      <c r="E654">
        <v>650</v>
      </c>
      <c r="F654">
        <f t="shared" si="41"/>
        <v>0.32500000000000001</v>
      </c>
      <c r="G654" s="6">
        <f t="shared" si="43"/>
        <v>1106286.0033269478</v>
      </c>
      <c r="H654">
        <f t="shared" si="42"/>
        <v>0.20710434521512008</v>
      </c>
    </row>
    <row r="655" spans="1:8" x14ac:dyDescent="0.25">
      <c r="A655" s="12">
        <v>1972</v>
      </c>
      <c r="B655">
        <v>3543</v>
      </c>
      <c r="C655">
        <v>1.68</v>
      </c>
      <c r="D655" s="6">
        <f t="shared" si="40"/>
        <v>2108.9285714285716</v>
      </c>
      <c r="E655">
        <v>651</v>
      </c>
      <c r="F655">
        <f t="shared" si="41"/>
        <v>0.32550000000000001</v>
      </c>
      <c r="G655" s="6">
        <f t="shared" si="43"/>
        <v>1108394.9318983764</v>
      </c>
      <c r="H655">
        <f t="shared" si="42"/>
        <v>0.20749915114195788</v>
      </c>
    </row>
    <row r="656" spans="1:8" x14ac:dyDescent="0.25">
      <c r="A656" s="12">
        <v>1585</v>
      </c>
      <c r="B656">
        <v>4599</v>
      </c>
      <c r="C656">
        <v>2.1800000000000002</v>
      </c>
      <c r="D656" s="6">
        <f t="shared" si="40"/>
        <v>2109.6330275229357</v>
      </c>
      <c r="E656">
        <v>652</v>
      </c>
      <c r="F656">
        <f t="shared" si="41"/>
        <v>0.32600000000000001</v>
      </c>
      <c r="G656" s="6">
        <f t="shared" si="43"/>
        <v>1110504.5649258993</v>
      </c>
      <c r="H656">
        <f t="shared" si="42"/>
        <v>0.20789408894781944</v>
      </c>
    </row>
    <row r="657" spans="1:8" x14ac:dyDescent="0.25">
      <c r="A657" s="12">
        <v>560</v>
      </c>
      <c r="B657">
        <v>2110</v>
      </c>
      <c r="C657">
        <v>1</v>
      </c>
      <c r="D657" s="6">
        <f t="shared" si="40"/>
        <v>2110</v>
      </c>
      <c r="E657">
        <v>653</v>
      </c>
      <c r="F657">
        <f t="shared" si="41"/>
        <v>0.32650000000000001</v>
      </c>
      <c r="G657" s="6">
        <f t="shared" si="43"/>
        <v>1112614.5649258993</v>
      </c>
      <c r="H657">
        <f t="shared" si="42"/>
        <v>0.20828909545345156</v>
      </c>
    </row>
    <row r="658" spans="1:8" x14ac:dyDescent="0.25">
      <c r="A658" s="12">
        <v>1971</v>
      </c>
      <c r="B658">
        <v>1626</v>
      </c>
      <c r="C658">
        <v>0.77</v>
      </c>
      <c r="D658" s="6">
        <f t="shared" si="40"/>
        <v>2111.6883116883118</v>
      </c>
      <c r="E658">
        <v>654</v>
      </c>
      <c r="F658">
        <f t="shared" si="41"/>
        <v>0.32700000000000001</v>
      </c>
      <c r="G658" s="6">
        <f t="shared" si="43"/>
        <v>1114726.2532375876</v>
      </c>
      <c r="H658">
        <f t="shared" si="42"/>
        <v>0.2086844180226384</v>
      </c>
    </row>
    <row r="659" spans="1:8" x14ac:dyDescent="0.25">
      <c r="A659" s="12">
        <v>1452</v>
      </c>
      <c r="B659">
        <v>1627</v>
      </c>
      <c r="C659">
        <v>0.77</v>
      </c>
      <c r="D659" s="6">
        <f t="shared" si="40"/>
        <v>2112.9870129870128</v>
      </c>
      <c r="E659">
        <v>655</v>
      </c>
      <c r="F659">
        <f t="shared" si="41"/>
        <v>0.32750000000000001</v>
      </c>
      <c r="G659" s="6">
        <f t="shared" si="43"/>
        <v>1116839.2402505747</v>
      </c>
      <c r="H659">
        <f t="shared" si="42"/>
        <v>0.20907998371763653</v>
      </c>
    </row>
    <row r="660" spans="1:8" x14ac:dyDescent="0.25">
      <c r="A660" s="12">
        <v>1943</v>
      </c>
      <c r="B660">
        <v>2747</v>
      </c>
      <c r="C660">
        <v>1.3</v>
      </c>
      <c r="D660" s="6">
        <f t="shared" si="40"/>
        <v>2113.0769230769229</v>
      </c>
      <c r="E660">
        <v>656</v>
      </c>
      <c r="F660">
        <f t="shared" si="41"/>
        <v>0.32800000000000001</v>
      </c>
      <c r="G660" s="6">
        <f t="shared" si="43"/>
        <v>1118952.3171736517</v>
      </c>
      <c r="H660">
        <f t="shared" si="42"/>
        <v>0.20947556624442162</v>
      </c>
    </row>
    <row r="661" spans="1:8" x14ac:dyDescent="0.25">
      <c r="A661" s="12">
        <v>1083</v>
      </c>
      <c r="B661">
        <v>2119</v>
      </c>
      <c r="C661">
        <v>1</v>
      </c>
      <c r="D661" s="6">
        <f t="shared" si="40"/>
        <v>2119</v>
      </c>
      <c r="E661">
        <v>657</v>
      </c>
      <c r="F661">
        <f t="shared" si="41"/>
        <v>0.32850000000000001</v>
      </c>
      <c r="G661" s="6">
        <f t="shared" si="43"/>
        <v>1121071.3171736517</v>
      </c>
      <c r="H661">
        <f t="shared" si="42"/>
        <v>0.2098722576119261</v>
      </c>
    </row>
    <row r="662" spans="1:8" x14ac:dyDescent="0.25">
      <c r="A662" s="12">
        <v>672</v>
      </c>
      <c r="B662">
        <v>2756</v>
      </c>
      <c r="C662">
        <v>1.3</v>
      </c>
      <c r="D662" s="6">
        <f t="shared" si="40"/>
        <v>2120</v>
      </c>
      <c r="E662">
        <v>658</v>
      </c>
      <c r="F662">
        <f t="shared" si="41"/>
        <v>0.32900000000000001</v>
      </c>
      <c r="G662" s="6">
        <f t="shared" si="43"/>
        <v>1123191.3171736517</v>
      </c>
      <c r="H662">
        <f t="shared" si="42"/>
        <v>0.2102691361863053</v>
      </c>
    </row>
    <row r="663" spans="1:8" x14ac:dyDescent="0.25">
      <c r="A663" s="12">
        <v>354</v>
      </c>
      <c r="B663">
        <v>2121</v>
      </c>
      <c r="C663">
        <v>1</v>
      </c>
      <c r="D663" s="6">
        <f t="shared" si="40"/>
        <v>2121</v>
      </c>
      <c r="E663">
        <v>659</v>
      </c>
      <c r="F663">
        <f t="shared" si="41"/>
        <v>0.32950000000000002</v>
      </c>
      <c r="G663" s="6">
        <f t="shared" si="43"/>
        <v>1125312.3171736517</v>
      </c>
      <c r="H663">
        <f t="shared" si="42"/>
        <v>0.2106662019675592</v>
      </c>
    </row>
    <row r="664" spans="1:8" x14ac:dyDescent="0.25">
      <c r="A664" s="12">
        <v>1332</v>
      </c>
      <c r="B664">
        <v>2121</v>
      </c>
      <c r="C664">
        <v>1</v>
      </c>
      <c r="D664" s="6">
        <f t="shared" si="40"/>
        <v>2121</v>
      </c>
      <c r="E664">
        <v>660</v>
      </c>
      <c r="F664">
        <f t="shared" si="41"/>
        <v>0.33</v>
      </c>
      <c r="G664" s="6">
        <f t="shared" si="43"/>
        <v>1127433.3171736517</v>
      </c>
      <c r="H664">
        <f t="shared" si="42"/>
        <v>0.21106326774881309</v>
      </c>
    </row>
    <row r="665" spans="1:8" x14ac:dyDescent="0.25">
      <c r="A665" s="12">
        <v>1378</v>
      </c>
      <c r="B665">
        <v>4628</v>
      </c>
      <c r="C665">
        <v>2.1800000000000002</v>
      </c>
      <c r="D665" s="6">
        <f t="shared" si="40"/>
        <v>2122.9357798165138</v>
      </c>
      <c r="E665">
        <v>661</v>
      </c>
      <c r="F665">
        <f t="shared" si="41"/>
        <v>0.33050000000000002</v>
      </c>
      <c r="G665" s="6">
        <f t="shared" si="43"/>
        <v>1129556.2529534681</v>
      </c>
      <c r="H665">
        <f t="shared" si="42"/>
        <v>0.21146069592135655</v>
      </c>
    </row>
    <row r="666" spans="1:8" x14ac:dyDescent="0.25">
      <c r="A666" s="12">
        <v>1684</v>
      </c>
      <c r="B666">
        <v>2761</v>
      </c>
      <c r="C666">
        <v>1.3</v>
      </c>
      <c r="D666" s="6">
        <f t="shared" si="40"/>
        <v>2123.8461538461538</v>
      </c>
      <c r="E666">
        <v>662</v>
      </c>
      <c r="F666">
        <f t="shared" si="41"/>
        <v>0.33100000000000002</v>
      </c>
      <c r="G666" s="6">
        <f t="shared" si="43"/>
        <v>1131680.0991073144</v>
      </c>
      <c r="H666">
        <f t="shared" si="42"/>
        <v>0.21185829452217694</v>
      </c>
    </row>
    <row r="667" spans="1:8" x14ac:dyDescent="0.25">
      <c r="A667" s="12">
        <v>1210</v>
      </c>
      <c r="B667">
        <v>4635</v>
      </c>
      <c r="C667">
        <v>2.1800000000000002</v>
      </c>
      <c r="D667" s="6">
        <f t="shared" si="40"/>
        <v>2126.1467889908254</v>
      </c>
      <c r="E667">
        <v>663</v>
      </c>
      <c r="F667">
        <f t="shared" si="41"/>
        <v>0.33150000000000002</v>
      </c>
      <c r="G667" s="6">
        <f t="shared" si="43"/>
        <v>1133806.2458963052</v>
      </c>
      <c r="H667">
        <f t="shared" si="42"/>
        <v>0.21225632381771259</v>
      </c>
    </row>
    <row r="668" spans="1:8" x14ac:dyDescent="0.25">
      <c r="A668" s="12">
        <v>433</v>
      </c>
      <c r="B668">
        <v>2765</v>
      </c>
      <c r="C668">
        <v>1.3</v>
      </c>
      <c r="D668" s="6">
        <f t="shared" si="40"/>
        <v>2126.9230769230767</v>
      </c>
      <c r="E668">
        <v>664</v>
      </c>
      <c r="F668">
        <f t="shared" si="41"/>
        <v>0.33200000000000002</v>
      </c>
      <c r="G668" s="6">
        <f t="shared" si="43"/>
        <v>1135933.1689732282</v>
      </c>
      <c r="H668">
        <f t="shared" si="42"/>
        <v>0.2126544984396859</v>
      </c>
    </row>
    <row r="669" spans="1:8" x14ac:dyDescent="0.25">
      <c r="A669" s="12">
        <v>744</v>
      </c>
      <c r="B669">
        <v>2127</v>
      </c>
      <c r="C669">
        <v>1</v>
      </c>
      <c r="D669" s="6">
        <f t="shared" si="40"/>
        <v>2127</v>
      </c>
      <c r="E669">
        <v>665</v>
      </c>
      <c r="F669">
        <f t="shared" si="41"/>
        <v>0.33250000000000002</v>
      </c>
      <c r="G669" s="6">
        <f t="shared" si="43"/>
        <v>1138060.1689732282</v>
      </c>
      <c r="H669">
        <f t="shared" si="42"/>
        <v>0.21305268746218806</v>
      </c>
    </row>
    <row r="670" spans="1:8" x14ac:dyDescent="0.25">
      <c r="A670" s="12">
        <v>337</v>
      </c>
      <c r="B670">
        <v>1639</v>
      </c>
      <c r="C670">
        <v>0.77</v>
      </c>
      <c r="D670" s="6">
        <f t="shared" si="40"/>
        <v>2128.5714285714284</v>
      </c>
      <c r="E670">
        <v>666</v>
      </c>
      <c r="F670">
        <f t="shared" si="41"/>
        <v>0.33300000000000002</v>
      </c>
      <c r="G670" s="6">
        <f t="shared" si="43"/>
        <v>1140188.7404017996</v>
      </c>
      <c r="H670">
        <f t="shared" si="42"/>
        <v>0.21345117066692187</v>
      </c>
    </row>
    <row r="671" spans="1:8" x14ac:dyDescent="0.25">
      <c r="A671" s="12">
        <v>1314</v>
      </c>
      <c r="B671">
        <v>2129</v>
      </c>
      <c r="C671">
        <v>1</v>
      </c>
      <c r="D671" s="6">
        <f t="shared" si="40"/>
        <v>2129</v>
      </c>
      <c r="E671">
        <v>667</v>
      </c>
      <c r="F671">
        <f t="shared" si="41"/>
        <v>0.33350000000000002</v>
      </c>
      <c r="G671" s="6">
        <f t="shared" si="43"/>
        <v>1142317.7404017996</v>
      </c>
      <c r="H671">
        <f t="shared" si="42"/>
        <v>0.21384973410317343</v>
      </c>
    </row>
    <row r="672" spans="1:8" x14ac:dyDescent="0.25">
      <c r="A672" s="12">
        <v>1507</v>
      </c>
      <c r="B672">
        <v>2130</v>
      </c>
      <c r="C672">
        <v>1</v>
      </c>
      <c r="D672" s="6">
        <f t="shared" si="40"/>
        <v>2130</v>
      </c>
      <c r="E672">
        <v>668</v>
      </c>
      <c r="F672">
        <f t="shared" si="41"/>
        <v>0.33400000000000002</v>
      </c>
      <c r="G672" s="6">
        <f t="shared" si="43"/>
        <v>1144447.7404017996</v>
      </c>
      <c r="H672">
        <f t="shared" si="42"/>
        <v>0.21424848474629968</v>
      </c>
    </row>
    <row r="673" spans="1:8" x14ac:dyDescent="0.25">
      <c r="A673" s="12">
        <v>1885</v>
      </c>
      <c r="B673">
        <v>2130</v>
      </c>
      <c r="C673">
        <v>1</v>
      </c>
      <c r="D673" s="6">
        <f t="shared" si="40"/>
        <v>2130</v>
      </c>
      <c r="E673">
        <v>669</v>
      </c>
      <c r="F673">
        <f t="shared" si="41"/>
        <v>0.33450000000000002</v>
      </c>
      <c r="G673" s="6">
        <f t="shared" si="43"/>
        <v>1146577.7404017996</v>
      </c>
      <c r="H673">
        <f t="shared" si="42"/>
        <v>0.21464723538942596</v>
      </c>
    </row>
    <row r="674" spans="1:8" x14ac:dyDescent="0.25">
      <c r="A674" s="12">
        <v>1227</v>
      </c>
      <c r="B674">
        <v>1642</v>
      </c>
      <c r="C674">
        <v>0.77</v>
      </c>
      <c r="D674" s="6">
        <f t="shared" si="40"/>
        <v>2132.4675324675322</v>
      </c>
      <c r="E674">
        <v>670</v>
      </c>
      <c r="F674">
        <f t="shared" si="41"/>
        <v>0.33500000000000002</v>
      </c>
      <c r="G674" s="6">
        <f t="shared" si="43"/>
        <v>1148710.2079342671</v>
      </c>
      <c r="H674">
        <f t="shared" si="42"/>
        <v>0.2150464479715937</v>
      </c>
    </row>
    <row r="675" spans="1:8" x14ac:dyDescent="0.25">
      <c r="A675" s="12">
        <v>1589</v>
      </c>
      <c r="B675">
        <v>2773</v>
      </c>
      <c r="C675">
        <v>1.3</v>
      </c>
      <c r="D675" s="6">
        <f t="shared" si="40"/>
        <v>2133.0769230769229</v>
      </c>
      <c r="E675">
        <v>671</v>
      </c>
      <c r="F675">
        <f t="shared" si="41"/>
        <v>0.33550000000000002</v>
      </c>
      <c r="G675" s="6">
        <f t="shared" si="43"/>
        <v>1150843.2848573441</v>
      </c>
      <c r="H675">
        <f t="shared" si="42"/>
        <v>0.21544577463587292</v>
      </c>
    </row>
    <row r="676" spans="1:8" x14ac:dyDescent="0.25">
      <c r="A676" s="12">
        <v>1239</v>
      </c>
      <c r="B676">
        <v>2777</v>
      </c>
      <c r="C676">
        <v>1.3</v>
      </c>
      <c r="D676" s="6">
        <f t="shared" si="40"/>
        <v>2136.1538461538462</v>
      </c>
      <c r="E676">
        <v>672</v>
      </c>
      <c r="F676">
        <f t="shared" si="41"/>
        <v>0.33600000000000002</v>
      </c>
      <c r="G676" s="6">
        <f t="shared" si="43"/>
        <v>1152979.4387034979</v>
      </c>
      <c r="H676">
        <f t="shared" si="42"/>
        <v>0.21584567732130508</v>
      </c>
    </row>
    <row r="677" spans="1:8" x14ac:dyDescent="0.25">
      <c r="A677" s="12">
        <v>1923</v>
      </c>
      <c r="B677">
        <v>1645</v>
      </c>
      <c r="C677">
        <v>0.77</v>
      </c>
      <c r="D677" s="6">
        <f t="shared" si="40"/>
        <v>2136.3636363636365</v>
      </c>
      <c r="E677">
        <v>673</v>
      </c>
      <c r="F677">
        <f t="shared" si="41"/>
        <v>0.33650000000000002</v>
      </c>
      <c r="G677" s="6">
        <f t="shared" si="43"/>
        <v>1155115.8023398614</v>
      </c>
      <c r="H677">
        <f t="shared" si="42"/>
        <v>0.21624561928090671</v>
      </c>
    </row>
    <row r="678" spans="1:8" x14ac:dyDescent="0.25">
      <c r="A678" s="12">
        <v>1701</v>
      </c>
      <c r="B678">
        <v>2137</v>
      </c>
      <c r="C678">
        <v>1</v>
      </c>
      <c r="D678" s="6">
        <f t="shared" si="40"/>
        <v>2137</v>
      </c>
      <c r="E678">
        <v>674</v>
      </c>
      <c r="F678">
        <f t="shared" si="41"/>
        <v>0.33700000000000002</v>
      </c>
      <c r="G678" s="6">
        <f t="shared" si="43"/>
        <v>1157252.8023398614</v>
      </c>
      <c r="H678">
        <f t="shared" si="42"/>
        <v>0.21664568037215592</v>
      </c>
    </row>
    <row r="679" spans="1:8" x14ac:dyDescent="0.25">
      <c r="A679" s="12">
        <v>1768</v>
      </c>
      <c r="B679">
        <v>1646</v>
      </c>
      <c r="C679">
        <v>0.77</v>
      </c>
      <c r="D679" s="6">
        <f t="shared" si="40"/>
        <v>2137.6623376623374</v>
      </c>
      <c r="E679">
        <v>675</v>
      </c>
      <c r="F679">
        <f t="shared" si="41"/>
        <v>0.33750000000000002</v>
      </c>
      <c r="G679" s="6">
        <f t="shared" si="43"/>
        <v>1159390.4646775238</v>
      </c>
      <c r="H679">
        <f t="shared" si="42"/>
        <v>0.21704586545756893</v>
      </c>
    </row>
    <row r="680" spans="1:8" x14ac:dyDescent="0.25">
      <c r="A680" s="12">
        <v>52</v>
      </c>
      <c r="B680">
        <v>2138</v>
      </c>
      <c r="C680">
        <v>1</v>
      </c>
      <c r="D680" s="6">
        <f t="shared" si="40"/>
        <v>2138</v>
      </c>
      <c r="E680">
        <v>676</v>
      </c>
      <c r="F680">
        <f t="shared" si="41"/>
        <v>0.33800000000000002</v>
      </c>
      <c r="G680" s="6">
        <f t="shared" si="43"/>
        <v>1161528.4646775238</v>
      </c>
      <c r="H680">
        <f t="shared" si="42"/>
        <v>0.21744611375569287</v>
      </c>
    </row>
    <row r="681" spans="1:8" x14ac:dyDescent="0.25">
      <c r="A681" s="12">
        <v>857</v>
      </c>
      <c r="B681">
        <v>2138</v>
      </c>
      <c r="C681">
        <v>1</v>
      </c>
      <c r="D681" s="6">
        <f t="shared" si="40"/>
        <v>2138</v>
      </c>
      <c r="E681">
        <v>677</v>
      </c>
      <c r="F681">
        <f t="shared" si="41"/>
        <v>0.33850000000000002</v>
      </c>
      <c r="G681" s="6">
        <f t="shared" si="43"/>
        <v>1163666.4646775238</v>
      </c>
      <c r="H681">
        <f t="shared" si="42"/>
        <v>0.21784636205381677</v>
      </c>
    </row>
    <row r="682" spans="1:8" x14ac:dyDescent="0.25">
      <c r="A682" s="12">
        <v>1419</v>
      </c>
      <c r="B682">
        <v>3594</v>
      </c>
      <c r="C682">
        <v>1.68</v>
      </c>
      <c r="D682" s="6">
        <f t="shared" si="40"/>
        <v>2139.2857142857142</v>
      </c>
      <c r="E682">
        <v>678</v>
      </c>
      <c r="F682">
        <f t="shared" si="41"/>
        <v>0.33900000000000002</v>
      </c>
      <c r="G682" s="6">
        <f t="shared" si="43"/>
        <v>1165805.7503918095</v>
      </c>
      <c r="H682">
        <f t="shared" si="42"/>
        <v>0.21824685104649388</v>
      </c>
    </row>
    <row r="683" spans="1:8" x14ac:dyDescent="0.25">
      <c r="A683" s="12">
        <v>437</v>
      </c>
      <c r="B683">
        <v>2140</v>
      </c>
      <c r="C683">
        <v>1</v>
      </c>
      <c r="D683" s="6">
        <f t="shared" si="40"/>
        <v>2140</v>
      </c>
      <c r="E683">
        <v>679</v>
      </c>
      <c r="F683">
        <f t="shared" si="41"/>
        <v>0.33950000000000002</v>
      </c>
      <c r="G683" s="6">
        <f t="shared" si="43"/>
        <v>1167945.7503918095</v>
      </c>
      <c r="H683">
        <f t="shared" si="42"/>
        <v>0.21864747375836724</v>
      </c>
    </row>
    <row r="684" spans="1:8" x14ac:dyDescent="0.25">
      <c r="A684" s="12">
        <v>349</v>
      </c>
      <c r="B684">
        <v>2141</v>
      </c>
      <c r="C684">
        <v>1</v>
      </c>
      <c r="D684" s="6">
        <f t="shared" si="40"/>
        <v>2141</v>
      </c>
      <c r="E684">
        <v>680</v>
      </c>
      <c r="F684">
        <f t="shared" si="41"/>
        <v>0.34</v>
      </c>
      <c r="G684" s="6">
        <f t="shared" si="43"/>
        <v>1170086.7503918095</v>
      </c>
      <c r="H684">
        <f t="shared" si="42"/>
        <v>0.21904828367711526</v>
      </c>
    </row>
    <row r="685" spans="1:8" x14ac:dyDescent="0.25">
      <c r="A685" s="12">
        <v>1994</v>
      </c>
      <c r="B685">
        <v>2785</v>
      </c>
      <c r="C685">
        <v>1.3</v>
      </c>
      <c r="D685" s="6">
        <f t="shared" si="40"/>
        <v>2142.3076923076924</v>
      </c>
      <c r="E685">
        <v>681</v>
      </c>
      <c r="F685">
        <f t="shared" si="41"/>
        <v>0.34050000000000002</v>
      </c>
      <c r="G685" s="6">
        <f t="shared" si="43"/>
        <v>1172229.0580841172</v>
      </c>
      <c r="H685">
        <f t="shared" si="42"/>
        <v>0.21944933840485334</v>
      </c>
    </row>
    <row r="686" spans="1:8" x14ac:dyDescent="0.25">
      <c r="A686" s="12">
        <v>1985</v>
      </c>
      <c r="B686">
        <v>4675</v>
      </c>
      <c r="C686">
        <v>2.1800000000000002</v>
      </c>
      <c r="D686" s="6">
        <f t="shared" si="40"/>
        <v>2144.4954128440368</v>
      </c>
      <c r="E686">
        <v>682</v>
      </c>
      <c r="F686">
        <f t="shared" si="41"/>
        <v>0.34100000000000003</v>
      </c>
      <c r="G686" s="6">
        <f t="shared" si="43"/>
        <v>1174373.5534969612</v>
      </c>
      <c r="H686">
        <f t="shared" si="42"/>
        <v>0.21985080268891571</v>
      </c>
    </row>
    <row r="687" spans="1:8" x14ac:dyDescent="0.25">
      <c r="A687" s="12">
        <v>1691</v>
      </c>
      <c r="B687">
        <v>2788</v>
      </c>
      <c r="C687">
        <v>1.3</v>
      </c>
      <c r="D687" s="6">
        <f t="shared" si="40"/>
        <v>2144.6153846153848</v>
      </c>
      <c r="E687">
        <v>683</v>
      </c>
      <c r="F687">
        <f t="shared" si="41"/>
        <v>0.34150000000000003</v>
      </c>
      <c r="G687" s="6">
        <f t="shared" si="43"/>
        <v>1176518.1688815767</v>
      </c>
      <c r="H687">
        <f t="shared" si="42"/>
        <v>0.22025228943251848</v>
      </c>
    </row>
    <row r="688" spans="1:8" x14ac:dyDescent="0.25">
      <c r="A688" s="12">
        <v>380</v>
      </c>
      <c r="B688">
        <v>3604</v>
      </c>
      <c r="C688">
        <v>1.68</v>
      </c>
      <c r="D688" s="6">
        <f t="shared" si="40"/>
        <v>2145.2380952380954</v>
      </c>
      <c r="E688">
        <v>684</v>
      </c>
      <c r="F688">
        <f t="shared" si="41"/>
        <v>0.34200000000000003</v>
      </c>
      <c r="G688" s="6">
        <f t="shared" si="43"/>
        <v>1178663.4069768148</v>
      </c>
      <c r="H688">
        <f t="shared" si="42"/>
        <v>0.22065389275183075</v>
      </c>
    </row>
    <row r="689" spans="1:8" x14ac:dyDescent="0.25">
      <c r="A689" s="12">
        <v>490</v>
      </c>
      <c r="B689">
        <v>2146</v>
      </c>
      <c r="C689">
        <v>1</v>
      </c>
      <c r="D689" s="6">
        <f t="shared" si="40"/>
        <v>2146</v>
      </c>
      <c r="E689">
        <v>685</v>
      </c>
      <c r="F689">
        <f t="shared" si="41"/>
        <v>0.34250000000000003</v>
      </c>
      <c r="G689" s="6">
        <f t="shared" si="43"/>
        <v>1180809.4069768148</v>
      </c>
      <c r="H689">
        <f t="shared" si="42"/>
        <v>0.22105563870495235</v>
      </c>
    </row>
    <row r="690" spans="1:8" x14ac:dyDescent="0.25">
      <c r="A690" s="12">
        <v>606</v>
      </c>
      <c r="B690">
        <v>3608</v>
      </c>
      <c r="C690">
        <v>1.68</v>
      </c>
      <c r="D690" s="6">
        <f t="shared" si="40"/>
        <v>2147.6190476190477</v>
      </c>
      <c r="E690">
        <v>686</v>
      </c>
      <c r="F690">
        <f t="shared" si="41"/>
        <v>0.34300000000000003</v>
      </c>
      <c r="G690" s="6">
        <f t="shared" si="43"/>
        <v>1182957.0260244338</v>
      </c>
      <c r="H690">
        <f t="shared" si="42"/>
        <v>0.22145768775491867</v>
      </c>
    </row>
    <row r="691" spans="1:8" x14ac:dyDescent="0.25">
      <c r="A691" s="12">
        <v>128</v>
      </c>
      <c r="B691">
        <v>2150</v>
      </c>
      <c r="C691">
        <v>1</v>
      </c>
      <c r="D691" s="6">
        <f t="shared" si="40"/>
        <v>2150</v>
      </c>
      <c r="E691">
        <v>687</v>
      </c>
      <c r="F691">
        <f t="shared" si="41"/>
        <v>0.34350000000000003</v>
      </c>
      <c r="G691" s="6">
        <f t="shared" si="43"/>
        <v>1185107.0260244338</v>
      </c>
      <c r="H691">
        <f t="shared" si="42"/>
        <v>0.22186018253553907</v>
      </c>
    </row>
    <row r="692" spans="1:8" x14ac:dyDescent="0.25">
      <c r="A692" s="12">
        <v>215</v>
      </c>
      <c r="B692">
        <v>4688</v>
      </c>
      <c r="C692">
        <v>2.1800000000000002</v>
      </c>
      <c r="D692" s="6">
        <f t="shared" si="40"/>
        <v>2150.45871559633</v>
      </c>
      <c r="E692">
        <v>688</v>
      </c>
      <c r="F692">
        <f t="shared" si="41"/>
        <v>0.34399999999999997</v>
      </c>
      <c r="G692" s="6">
        <f t="shared" si="43"/>
        <v>1187257.48474003</v>
      </c>
      <c r="H692">
        <f t="shared" si="42"/>
        <v>0.22226276319087263</v>
      </c>
    </row>
    <row r="693" spans="1:8" x14ac:dyDescent="0.25">
      <c r="A693" s="12">
        <v>456</v>
      </c>
      <c r="B693">
        <v>3618</v>
      </c>
      <c r="C693">
        <v>1.68</v>
      </c>
      <c r="D693" s="6">
        <f t="shared" si="40"/>
        <v>2153.5714285714284</v>
      </c>
      <c r="E693">
        <v>689</v>
      </c>
      <c r="F693">
        <f t="shared" si="41"/>
        <v>0.34449999999999997</v>
      </c>
      <c r="G693" s="6">
        <f t="shared" si="43"/>
        <v>1189411.0561686014</v>
      </c>
      <c r="H693">
        <f t="shared" si="42"/>
        <v>0.22266592656747414</v>
      </c>
    </row>
    <row r="694" spans="1:8" x14ac:dyDescent="0.25">
      <c r="A694" s="12">
        <v>1365</v>
      </c>
      <c r="B694">
        <v>2154</v>
      </c>
      <c r="C694">
        <v>1</v>
      </c>
      <c r="D694" s="6">
        <f t="shared" si="40"/>
        <v>2154</v>
      </c>
      <c r="E694">
        <v>690</v>
      </c>
      <c r="F694">
        <f t="shared" si="41"/>
        <v>0.34499999999999997</v>
      </c>
      <c r="G694" s="6">
        <f t="shared" si="43"/>
        <v>1191565.0561686014</v>
      </c>
      <c r="H694">
        <f t="shared" si="42"/>
        <v>0.22306917017559336</v>
      </c>
    </row>
    <row r="695" spans="1:8" x14ac:dyDescent="0.25">
      <c r="A695" s="12">
        <v>926</v>
      </c>
      <c r="B695">
        <v>2155</v>
      </c>
      <c r="C695">
        <v>1</v>
      </c>
      <c r="D695" s="6">
        <f t="shared" si="40"/>
        <v>2155</v>
      </c>
      <c r="E695">
        <v>691</v>
      </c>
      <c r="F695">
        <f t="shared" si="41"/>
        <v>0.34549999999999997</v>
      </c>
      <c r="G695" s="6">
        <f t="shared" si="43"/>
        <v>1193720.0561686014</v>
      </c>
      <c r="H695">
        <f t="shared" si="42"/>
        <v>0.2234726009905873</v>
      </c>
    </row>
    <row r="696" spans="1:8" x14ac:dyDescent="0.25">
      <c r="A696" s="12">
        <v>958</v>
      </c>
      <c r="B696">
        <v>2156</v>
      </c>
      <c r="C696">
        <v>1</v>
      </c>
      <c r="D696" s="6">
        <f t="shared" si="40"/>
        <v>2156</v>
      </c>
      <c r="E696">
        <v>692</v>
      </c>
      <c r="F696">
        <f t="shared" si="41"/>
        <v>0.34599999999999997</v>
      </c>
      <c r="G696" s="6">
        <f t="shared" si="43"/>
        <v>1195876.0561686014</v>
      </c>
      <c r="H696">
        <f t="shared" si="42"/>
        <v>0.22387621901245597</v>
      </c>
    </row>
    <row r="697" spans="1:8" x14ac:dyDescent="0.25">
      <c r="A697" s="12">
        <v>1344</v>
      </c>
      <c r="B697">
        <v>2156</v>
      </c>
      <c r="C697">
        <v>1</v>
      </c>
      <c r="D697" s="6">
        <f t="shared" si="40"/>
        <v>2156</v>
      </c>
      <c r="E697">
        <v>693</v>
      </c>
      <c r="F697">
        <f t="shared" si="41"/>
        <v>0.34649999999999997</v>
      </c>
      <c r="G697" s="6">
        <f t="shared" si="43"/>
        <v>1198032.0561686014</v>
      </c>
      <c r="H697">
        <f t="shared" si="42"/>
        <v>0.22427983703432461</v>
      </c>
    </row>
    <row r="698" spans="1:8" x14ac:dyDescent="0.25">
      <c r="A698" s="12">
        <v>1485</v>
      </c>
      <c r="B698">
        <v>3624</v>
      </c>
      <c r="C698">
        <v>1.68</v>
      </c>
      <c r="D698" s="6">
        <f t="shared" si="40"/>
        <v>2157.1428571428573</v>
      </c>
      <c r="E698">
        <v>694</v>
      </c>
      <c r="F698">
        <f t="shared" si="41"/>
        <v>0.34699999999999998</v>
      </c>
      <c r="G698" s="6">
        <f t="shared" si="43"/>
        <v>1200189.1990257443</v>
      </c>
      <c r="H698">
        <f t="shared" si="42"/>
        <v>0.22468366900690723</v>
      </c>
    </row>
    <row r="699" spans="1:8" x14ac:dyDescent="0.25">
      <c r="A699" s="12">
        <v>988</v>
      </c>
      <c r="B699">
        <v>2159</v>
      </c>
      <c r="C699">
        <v>1</v>
      </c>
      <c r="D699" s="6">
        <f t="shared" si="40"/>
        <v>2159</v>
      </c>
      <c r="E699">
        <v>695</v>
      </c>
      <c r="F699">
        <f t="shared" si="41"/>
        <v>0.34749999999999998</v>
      </c>
      <c r="G699" s="6">
        <f t="shared" si="43"/>
        <v>1202348.1990257443</v>
      </c>
      <c r="H699">
        <f t="shared" si="42"/>
        <v>0.22508784864940001</v>
      </c>
    </row>
    <row r="700" spans="1:8" x14ac:dyDescent="0.25">
      <c r="A700" s="12">
        <v>729</v>
      </c>
      <c r="B700">
        <v>4710</v>
      </c>
      <c r="C700">
        <v>2.1800000000000002</v>
      </c>
      <c r="D700" s="6">
        <f t="shared" si="40"/>
        <v>2160.5504587155961</v>
      </c>
      <c r="E700">
        <v>696</v>
      </c>
      <c r="F700">
        <f t="shared" si="41"/>
        <v>0.34799999999999998</v>
      </c>
      <c r="G700" s="6">
        <f t="shared" si="43"/>
        <v>1204508.7494844599</v>
      </c>
      <c r="H700">
        <f t="shared" si="42"/>
        <v>0.22549231854842328</v>
      </c>
    </row>
    <row r="701" spans="1:8" x14ac:dyDescent="0.25">
      <c r="A701" s="12">
        <v>491</v>
      </c>
      <c r="B701">
        <v>2163</v>
      </c>
      <c r="C701">
        <v>1</v>
      </c>
      <c r="D701" s="6">
        <f t="shared" si="40"/>
        <v>2163</v>
      </c>
      <c r="E701">
        <v>697</v>
      </c>
      <c r="F701">
        <f t="shared" si="41"/>
        <v>0.34849999999999998</v>
      </c>
      <c r="G701" s="6">
        <f t="shared" si="43"/>
        <v>1206671.7494844599</v>
      </c>
      <c r="H701">
        <f t="shared" si="42"/>
        <v>0.22589724701841488</v>
      </c>
    </row>
    <row r="702" spans="1:8" x14ac:dyDescent="0.25">
      <c r="A702" s="12">
        <v>448</v>
      </c>
      <c r="B702">
        <v>2164</v>
      </c>
      <c r="C702">
        <v>1</v>
      </c>
      <c r="D702" s="6">
        <f t="shared" si="40"/>
        <v>2164</v>
      </c>
      <c r="E702">
        <v>698</v>
      </c>
      <c r="F702">
        <f t="shared" si="41"/>
        <v>0.34899999999999998</v>
      </c>
      <c r="G702" s="6">
        <f t="shared" si="43"/>
        <v>1208835.7494844599</v>
      </c>
      <c r="H702">
        <f t="shared" si="42"/>
        <v>0.22630236269528117</v>
      </c>
    </row>
    <row r="703" spans="1:8" x14ac:dyDescent="0.25">
      <c r="A703" s="12">
        <v>1367</v>
      </c>
      <c r="B703">
        <v>2814</v>
      </c>
      <c r="C703">
        <v>1.3</v>
      </c>
      <c r="D703" s="6">
        <f t="shared" si="40"/>
        <v>2164.6153846153848</v>
      </c>
      <c r="E703">
        <v>699</v>
      </c>
      <c r="F703">
        <f t="shared" si="41"/>
        <v>0.34949999999999998</v>
      </c>
      <c r="G703" s="6">
        <f t="shared" si="43"/>
        <v>1211000.3648690754</v>
      </c>
      <c r="H703">
        <f t="shared" si="42"/>
        <v>0.2267075935763781</v>
      </c>
    </row>
    <row r="704" spans="1:8" x14ac:dyDescent="0.25">
      <c r="A704" s="12">
        <v>1056</v>
      </c>
      <c r="B704">
        <v>3639</v>
      </c>
      <c r="C704">
        <v>1.68</v>
      </c>
      <c r="D704" s="6">
        <f t="shared" si="40"/>
        <v>2166.0714285714284</v>
      </c>
      <c r="E704">
        <v>700</v>
      </c>
      <c r="F704">
        <f t="shared" si="41"/>
        <v>0.35</v>
      </c>
      <c r="G704" s="6">
        <f t="shared" si="43"/>
        <v>1213166.4362976467</v>
      </c>
      <c r="H704">
        <f t="shared" si="42"/>
        <v>0.22711309703891344</v>
      </c>
    </row>
    <row r="705" spans="1:8" x14ac:dyDescent="0.25">
      <c r="A705" s="12">
        <v>24</v>
      </c>
      <c r="B705">
        <v>2167</v>
      </c>
      <c r="C705">
        <v>1</v>
      </c>
      <c r="D705" s="6">
        <f t="shared" si="40"/>
        <v>2167</v>
      </c>
      <c r="E705">
        <v>701</v>
      </c>
      <c r="F705">
        <f t="shared" si="41"/>
        <v>0.35049999999999998</v>
      </c>
      <c r="G705" s="6">
        <f t="shared" si="43"/>
        <v>1215333.4362976467</v>
      </c>
      <c r="H705">
        <f t="shared" si="42"/>
        <v>0.22751877433640386</v>
      </c>
    </row>
    <row r="706" spans="1:8" x14ac:dyDescent="0.25">
      <c r="A706" s="12">
        <v>307</v>
      </c>
      <c r="B706">
        <v>2167</v>
      </c>
      <c r="C706">
        <v>1</v>
      </c>
      <c r="D706" s="6">
        <f t="shared" si="40"/>
        <v>2167</v>
      </c>
      <c r="E706">
        <v>702</v>
      </c>
      <c r="F706">
        <f t="shared" si="41"/>
        <v>0.35099999999999998</v>
      </c>
      <c r="G706" s="6">
        <f t="shared" si="43"/>
        <v>1217500.4362976467</v>
      </c>
      <c r="H706">
        <f t="shared" si="42"/>
        <v>0.2279244516338943</v>
      </c>
    </row>
    <row r="707" spans="1:8" x14ac:dyDescent="0.25">
      <c r="A707" s="12">
        <v>1277</v>
      </c>
      <c r="B707">
        <v>1671</v>
      </c>
      <c r="C707">
        <v>0.77</v>
      </c>
      <c r="D707" s="6">
        <f t="shared" si="40"/>
        <v>2170.1298701298701</v>
      </c>
      <c r="E707">
        <v>703</v>
      </c>
      <c r="F707">
        <f t="shared" si="41"/>
        <v>0.35149999999999998</v>
      </c>
      <c r="G707" s="6">
        <f t="shared" si="43"/>
        <v>1219670.5661677767</v>
      </c>
      <c r="H707">
        <f t="shared" si="42"/>
        <v>0.22833071486459</v>
      </c>
    </row>
    <row r="708" spans="1:8" x14ac:dyDescent="0.25">
      <c r="A708" s="12">
        <v>480</v>
      </c>
      <c r="B708">
        <v>2822</v>
      </c>
      <c r="C708">
        <v>1.3</v>
      </c>
      <c r="D708" s="6">
        <f t="shared" si="40"/>
        <v>2170.7692307692305</v>
      </c>
      <c r="E708">
        <v>704</v>
      </c>
      <c r="F708">
        <f t="shared" si="41"/>
        <v>0.35199999999999998</v>
      </c>
      <c r="G708" s="6">
        <f t="shared" si="43"/>
        <v>1221841.335398546</v>
      </c>
      <c r="H708">
        <f t="shared" si="42"/>
        <v>0.22873709778799278</v>
      </c>
    </row>
    <row r="709" spans="1:8" x14ac:dyDescent="0.25">
      <c r="A709" s="12">
        <v>742</v>
      </c>
      <c r="B709">
        <v>1673</v>
      </c>
      <c r="C709">
        <v>0.77</v>
      </c>
      <c r="D709" s="6">
        <f t="shared" ref="D709:D772" si="44">B709/C709</f>
        <v>2172.7272727272725</v>
      </c>
      <c r="E709">
        <v>705</v>
      </c>
      <c r="F709">
        <f t="shared" si="41"/>
        <v>0.35249999999999998</v>
      </c>
      <c r="G709" s="6">
        <f t="shared" si="43"/>
        <v>1224014.0626712732</v>
      </c>
      <c r="H709">
        <f t="shared" si="42"/>
        <v>0.22914384727031109</v>
      </c>
    </row>
    <row r="710" spans="1:8" x14ac:dyDescent="0.25">
      <c r="A710" s="12">
        <v>1775</v>
      </c>
      <c r="B710">
        <v>2173</v>
      </c>
      <c r="C710">
        <v>1</v>
      </c>
      <c r="D710" s="6">
        <f t="shared" si="44"/>
        <v>2173</v>
      </c>
      <c r="E710">
        <v>706</v>
      </c>
      <c r="F710">
        <f t="shared" ref="F710:F773" si="45">E710/$E$2004</f>
        <v>0.35299999999999998</v>
      </c>
      <c r="G710" s="6">
        <f t="shared" si="43"/>
        <v>1226187.0626712732</v>
      </c>
      <c r="H710">
        <f t="shared" ref="H710:H773" si="46">G710/$G$2004</f>
        <v>0.22955064780904977</v>
      </c>
    </row>
    <row r="711" spans="1:8" x14ac:dyDescent="0.25">
      <c r="A711" s="12">
        <v>511</v>
      </c>
      <c r="B711">
        <v>2174</v>
      </c>
      <c r="C711">
        <v>1</v>
      </c>
      <c r="D711" s="6">
        <f t="shared" si="44"/>
        <v>2174</v>
      </c>
      <c r="E711">
        <v>707</v>
      </c>
      <c r="F711">
        <f t="shared" si="45"/>
        <v>0.35349999999999998</v>
      </c>
      <c r="G711" s="6">
        <f t="shared" ref="G711:G774" si="47">G710+D711</f>
        <v>1228361.0626712732</v>
      </c>
      <c r="H711">
        <f t="shared" si="46"/>
        <v>0.22995763555466314</v>
      </c>
    </row>
    <row r="712" spans="1:8" x14ac:dyDescent="0.25">
      <c r="A712" s="12">
        <v>1157</v>
      </c>
      <c r="B712">
        <v>2829</v>
      </c>
      <c r="C712">
        <v>1.3</v>
      </c>
      <c r="D712" s="6">
        <f t="shared" si="44"/>
        <v>2176.1538461538462</v>
      </c>
      <c r="E712">
        <v>708</v>
      </c>
      <c r="F712">
        <f t="shared" si="45"/>
        <v>0.35399999999999998</v>
      </c>
      <c r="G712" s="6">
        <f t="shared" si="47"/>
        <v>1230537.216517427</v>
      </c>
      <c r="H712">
        <f t="shared" si="46"/>
        <v>0.23036502651508356</v>
      </c>
    </row>
    <row r="713" spans="1:8" x14ac:dyDescent="0.25">
      <c r="A713" s="12">
        <v>695</v>
      </c>
      <c r="B713">
        <v>4747</v>
      </c>
      <c r="C713">
        <v>2.1800000000000002</v>
      </c>
      <c r="D713" s="6">
        <f t="shared" si="44"/>
        <v>2177.5229357798162</v>
      </c>
      <c r="E713">
        <v>709</v>
      </c>
      <c r="F713">
        <f t="shared" si="45"/>
        <v>0.35449999999999998</v>
      </c>
      <c r="G713" s="6">
        <f t="shared" si="47"/>
        <v>1232714.7394532068</v>
      </c>
      <c r="H713">
        <f t="shared" si="46"/>
        <v>0.23077267377849409</v>
      </c>
    </row>
    <row r="714" spans="1:8" x14ac:dyDescent="0.25">
      <c r="A714" s="12">
        <v>1374</v>
      </c>
      <c r="B714">
        <v>2833</v>
      </c>
      <c r="C714">
        <v>1.3</v>
      </c>
      <c r="D714" s="6">
        <f t="shared" si="44"/>
        <v>2179.2307692307691</v>
      </c>
      <c r="E714">
        <v>710</v>
      </c>
      <c r="F714">
        <f t="shared" si="45"/>
        <v>0.35499999999999998</v>
      </c>
      <c r="G714" s="6">
        <f t="shared" si="47"/>
        <v>1234893.9702224375</v>
      </c>
      <c r="H714">
        <f t="shared" si="46"/>
        <v>0.23118064076006745</v>
      </c>
    </row>
    <row r="715" spans="1:8" x14ac:dyDescent="0.25">
      <c r="A715" s="12">
        <v>284</v>
      </c>
      <c r="B715">
        <v>4758</v>
      </c>
      <c r="C715">
        <v>2.1800000000000002</v>
      </c>
      <c r="D715" s="6">
        <f t="shared" si="44"/>
        <v>2182.5688073394494</v>
      </c>
      <c r="E715">
        <v>711</v>
      </c>
      <c r="F715">
        <f t="shared" si="45"/>
        <v>0.35549999999999998</v>
      </c>
      <c r="G715" s="6">
        <f t="shared" si="47"/>
        <v>1237076.5390297771</v>
      </c>
      <c r="H715">
        <f t="shared" si="46"/>
        <v>0.23158923264532283</v>
      </c>
    </row>
    <row r="716" spans="1:8" x14ac:dyDescent="0.25">
      <c r="A716" s="12">
        <v>898</v>
      </c>
      <c r="B716">
        <v>2183</v>
      </c>
      <c r="C716">
        <v>1</v>
      </c>
      <c r="D716" s="6">
        <f t="shared" si="44"/>
        <v>2183</v>
      </c>
      <c r="E716">
        <v>712</v>
      </c>
      <c r="F716">
        <f t="shared" si="45"/>
        <v>0.35599999999999998</v>
      </c>
      <c r="G716" s="6">
        <f t="shared" si="47"/>
        <v>1239259.5390297771</v>
      </c>
      <c r="H716">
        <f t="shared" si="46"/>
        <v>0.23199790525280858</v>
      </c>
    </row>
    <row r="717" spans="1:8" x14ac:dyDescent="0.25">
      <c r="A717" s="12">
        <v>1686</v>
      </c>
      <c r="B717">
        <v>2183</v>
      </c>
      <c r="C717">
        <v>1</v>
      </c>
      <c r="D717" s="6">
        <f t="shared" si="44"/>
        <v>2183</v>
      </c>
      <c r="E717">
        <v>713</v>
      </c>
      <c r="F717">
        <f t="shared" si="45"/>
        <v>0.35649999999999998</v>
      </c>
      <c r="G717" s="6">
        <f t="shared" si="47"/>
        <v>1241442.5390297771</v>
      </c>
      <c r="H717">
        <f t="shared" si="46"/>
        <v>0.23240657786029434</v>
      </c>
    </row>
    <row r="718" spans="1:8" x14ac:dyDescent="0.25">
      <c r="A718" s="12">
        <v>1167</v>
      </c>
      <c r="B718">
        <v>2184</v>
      </c>
      <c r="C718">
        <v>1</v>
      </c>
      <c r="D718" s="6">
        <f t="shared" si="44"/>
        <v>2184</v>
      </c>
      <c r="E718">
        <v>714</v>
      </c>
      <c r="F718">
        <f t="shared" si="45"/>
        <v>0.35699999999999998</v>
      </c>
      <c r="G718" s="6">
        <f t="shared" si="47"/>
        <v>1243626.5390297771</v>
      </c>
      <c r="H718">
        <f t="shared" si="46"/>
        <v>0.23281543767465479</v>
      </c>
    </row>
    <row r="719" spans="1:8" x14ac:dyDescent="0.25">
      <c r="A719" s="12">
        <v>680</v>
      </c>
      <c r="B719">
        <v>1682</v>
      </c>
      <c r="C719">
        <v>0.77</v>
      </c>
      <c r="D719" s="6">
        <f t="shared" si="44"/>
        <v>2184.4155844155844</v>
      </c>
      <c r="E719">
        <v>715</v>
      </c>
      <c r="F719">
        <f t="shared" si="45"/>
        <v>0.35749999999999998</v>
      </c>
      <c r="G719" s="6">
        <f t="shared" si="47"/>
        <v>1245810.9546141927</v>
      </c>
      <c r="H719">
        <f t="shared" si="46"/>
        <v>0.23322437528927487</v>
      </c>
    </row>
    <row r="720" spans="1:8" x14ac:dyDescent="0.25">
      <c r="A720" s="12">
        <v>183</v>
      </c>
      <c r="B720">
        <v>2187</v>
      </c>
      <c r="C720">
        <v>1</v>
      </c>
      <c r="D720" s="6">
        <f t="shared" si="44"/>
        <v>2187</v>
      </c>
      <c r="E720">
        <v>716</v>
      </c>
      <c r="F720">
        <f t="shared" si="45"/>
        <v>0.35799999999999998</v>
      </c>
      <c r="G720" s="6">
        <f t="shared" si="47"/>
        <v>1247997.9546141927</v>
      </c>
      <c r="H720">
        <f t="shared" si="46"/>
        <v>0.23363379672425943</v>
      </c>
    </row>
    <row r="721" spans="1:8" x14ac:dyDescent="0.25">
      <c r="A721" s="12">
        <v>578</v>
      </c>
      <c r="B721">
        <v>1685</v>
      </c>
      <c r="C721">
        <v>0.77</v>
      </c>
      <c r="D721" s="6">
        <f t="shared" si="44"/>
        <v>2188.3116883116882</v>
      </c>
      <c r="E721">
        <v>717</v>
      </c>
      <c r="F721">
        <f t="shared" si="45"/>
        <v>0.35849999999999999</v>
      </c>
      <c r="G721" s="6">
        <f t="shared" si="47"/>
        <v>1250186.2663025043</v>
      </c>
      <c r="H721">
        <f t="shared" si="46"/>
        <v>0.23404346371631343</v>
      </c>
    </row>
    <row r="722" spans="1:8" x14ac:dyDescent="0.25">
      <c r="A722" s="12">
        <v>1244</v>
      </c>
      <c r="B722">
        <v>2845</v>
      </c>
      <c r="C722">
        <v>1.3</v>
      </c>
      <c r="D722" s="6">
        <f t="shared" si="44"/>
        <v>2188.4615384615386</v>
      </c>
      <c r="E722">
        <v>718</v>
      </c>
      <c r="F722">
        <f t="shared" si="45"/>
        <v>0.35899999999999999</v>
      </c>
      <c r="G722" s="6">
        <f t="shared" si="47"/>
        <v>1252374.7278409658</v>
      </c>
      <c r="H722">
        <f t="shared" si="46"/>
        <v>0.23445315876134565</v>
      </c>
    </row>
    <row r="723" spans="1:8" x14ac:dyDescent="0.25">
      <c r="A723" s="12">
        <v>1665</v>
      </c>
      <c r="B723">
        <v>3678</v>
      </c>
      <c r="C723">
        <v>1.68</v>
      </c>
      <c r="D723" s="6">
        <f t="shared" si="44"/>
        <v>2189.2857142857142</v>
      </c>
      <c r="E723">
        <v>719</v>
      </c>
      <c r="F723">
        <f t="shared" si="45"/>
        <v>0.35949999999999999</v>
      </c>
      <c r="G723" s="6">
        <f t="shared" si="47"/>
        <v>1254564.0135552515</v>
      </c>
      <c r="H723">
        <f t="shared" si="46"/>
        <v>0.23486300809775812</v>
      </c>
    </row>
    <row r="724" spans="1:8" x14ac:dyDescent="0.25">
      <c r="A724" s="12">
        <v>1729</v>
      </c>
      <c r="B724">
        <v>2190</v>
      </c>
      <c r="C724">
        <v>1</v>
      </c>
      <c r="D724" s="6">
        <f t="shared" si="44"/>
        <v>2190</v>
      </c>
      <c r="E724">
        <v>720</v>
      </c>
      <c r="F724">
        <f t="shared" si="45"/>
        <v>0.36</v>
      </c>
      <c r="G724" s="6">
        <f t="shared" si="47"/>
        <v>1256754.0135552515</v>
      </c>
      <c r="H724">
        <f t="shared" si="46"/>
        <v>0.23527299115336681</v>
      </c>
    </row>
    <row r="725" spans="1:8" x14ac:dyDescent="0.25">
      <c r="A725" s="12">
        <v>1411</v>
      </c>
      <c r="B725">
        <v>2848</v>
      </c>
      <c r="C725">
        <v>1.3</v>
      </c>
      <c r="D725" s="6">
        <f t="shared" si="44"/>
        <v>2190.7692307692305</v>
      </c>
      <c r="E725">
        <v>721</v>
      </c>
      <c r="F725">
        <f t="shared" si="45"/>
        <v>0.36049999999999999</v>
      </c>
      <c r="G725" s="6">
        <f t="shared" si="47"/>
        <v>1258944.7827860208</v>
      </c>
      <c r="H725">
        <f t="shared" si="46"/>
        <v>0.23568311821426374</v>
      </c>
    </row>
    <row r="726" spans="1:8" x14ac:dyDescent="0.25">
      <c r="A726" s="12">
        <v>1337</v>
      </c>
      <c r="B726">
        <v>2191</v>
      </c>
      <c r="C726">
        <v>1</v>
      </c>
      <c r="D726" s="6">
        <f t="shared" si="44"/>
        <v>2191</v>
      </c>
      <c r="E726">
        <v>722</v>
      </c>
      <c r="F726">
        <f t="shared" si="45"/>
        <v>0.36099999999999999</v>
      </c>
      <c r="G726" s="6">
        <f t="shared" si="47"/>
        <v>1261135.7827860208</v>
      </c>
      <c r="H726">
        <f t="shared" si="46"/>
        <v>0.23609328847674715</v>
      </c>
    </row>
    <row r="727" spans="1:8" x14ac:dyDescent="0.25">
      <c r="A727" s="12">
        <v>145</v>
      </c>
      <c r="B727">
        <v>1688</v>
      </c>
      <c r="C727">
        <v>0.77</v>
      </c>
      <c r="D727" s="6">
        <f t="shared" si="44"/>
        <v>2192.207792207792</v>
      </c>
      <c r="E727">
        <v>723</v>
      </c>
      <c r="F727">
        <f t="shared" si="45"/>
        <v>0.36149999999999999</v>
      </c>
      <c r="G727" s="6">
        <f t="shared" si="47"/>
        <v>1263327.9905782286</v>
      </c>
      <c r="H727">
        <f t="shared" si="46"/>
        <v>0.23650368484623507</v>
      </c>
    </row>
    <row r="728" spans="1:8" x14ac:dyDescent="0.25">
      <c r="A728" s="12">
        <v>415</v>
      </c>
      <c r="B728">
        <v>3687</v>
      </c>
      <c r="C728">
        <v>1.68</v>
      </c>
      <c r="D728" s="6">
        <f t="shared" si="44"/>
        <v>2194.6428571428573</v>
      </c>
      <c r="E728">
        <v>724</v>
      </c>
      <c r="F728">
        <f t="shared" si="45"/>
        <v>0.36199999999999999</v>
      </c>
      <c r="G728" s="6">
        <f t="shared" si="47"/>
        <v>1265522.6334353716</v>
      </c>
      <c r="H728">
        <f t="shared" si="46"/>
        <v>0.23691453707661922</v>
      </c>
    </row>
    <row r="729" spans="1:8" x14ac:dyDescent="0.25">
      <c r="A729" s="12">
        <v>262</v>
      </c>
      <c r="B729">
        <v>2855</v>
      </c>
      <c r="C729">
        <v>1.3</v>
      </c>
      <c r="D729" s="6">
        <f t="shared" si="44"/>
        <v>2196.1538461538462</v>
      </c>
      <c r="E729">
        <v>725</v>
      </c>
      <c r="F729">
        <f t="shared" si="45"/>
        <v>0.36249999999999999</v>
      </c>
      <c r="G729" s="6">
        <f t="shared" si="47"/>
        <v>1267718.7872815253</v>
      </c>
      <c r="H729">
        <f t="shared" si="46"/>
        <v>0.23732567217453376</v>
      </c>
    </row>
    <row r="730" spans="1:8" x14ac:dyDescent="0.25">
      <c r="A730" s="12">
        <v>1353</v>
      </c>
      <c r="B730">
        <v>2197</v>
      </c>
      <c r="C730">
        <v>1</v>
      </c>
      <c r="D730" s="6">
        <f t="shared" si="44"/>
        <v>2197</v>
      </c>
      <c r="E730">
        <v>726</v>
      </c>
      <c r="F730">
        <f t="shared" si="45"/>
        <v>0.36299999999999999</v>
      </c>
      <c r="G730" s="6">
        <f t="shared" si="47"/>
        <v>1269915.7872815253</v>
      </c>
      <c r="H730">
        <f t="shared" si="46"/>
        <v>0.23773696567826541</v>
      </c>
    </row>
    <row r="731" spans="1:8" x14ac:dyDescent="0.25">
      <c r="A731" s="12">
        <v>1706</v>
      </c>
      <c r="B731">
        <v>2199</v>
      </c>
      <c r="C731">
        <v>1</v>
      </c>
      <c r="D731" s="6">
        <f t="shared" si="44"/>
        <v>2199</v>
      </c>
      <c r="E731">
        <v>727</v>
      </c>
      <c r="F731">
        <f t="shared" si="45"/>
        <v>0.36349999999999999</v>
      </c>
      <c r="G731" s="6">
        <f t="shared" si="47"/>
        <v>1272114.7872815253</v>
      </c>
      <c r="H731">
        <f t="shared" si="46"/>
        <v>0.23814863359574648</v>
      </c>
    </row>
    <row r="732" spans="1:8" x14ac:dyDescent="0.25">
      <c r="A732" s="12">
        <v>357</v>
      </c>
      <c r="B732">
        <v>3696</v>
      </c>
      <c r="C732">
        <v>1.68</v>
      </c>
      <c r="D732" s="6">
        <f t="shared" si="44"/>
        <v>2200</v>
      </c>
      <c r="E732">
        <v>728</v>
      </c>
      <c r="F732">
        <f t="shared" si="45"/>
        <v>0.36399999999999999</v>
      </c>
      <c r="G732" s="6">
        <f t="shared" si="47"/>
        <v>1274314.7872815253</v>
      </c>
      <c r="H732">
        <f t="shared" si="46"/>
        <v>0.23856048872010224</v>
      </c>
    </row>
    <row r="733" spans="1:8" x14ac:dyDescent="0.25">
      <c r="A733" s="12">
        <v>524</v>
      </c>
      <c r="B733">
        <v>2202</v>
      </c>
      <c r="C733">
        <v>1</v>
      </c>
      <c r="D733" s="6">
        <f t="shared" si="44"/>
        <v>2202</v>
      </c>
      <c r="E733">
        <v>729</v>
      </c>
      <c r="F733">
        <f t="shared" si="45"/>
        <v>0.36449999999999999</v>
      </c>
      <c r="G733" s="6">
        <f t="shared" si="47"/>
        <v>1276516.7872815253</v>
      </c>
      <c r="H733">
        <f t="shared" si="46"/>
        <v>0.23897271825820743</v>
      </c>
    </row>
    <row r="734" spans="1:8" x14ac:dyDescent="0.25">
      <c r="A734" s="12">
        <v>99</v>
      </c>
      <c r="B734">
        <v>2203</v>
      </c>
      <c r="C734">
        <v>1</v>
      </c>
      <c r="D734" s="6">
        <f t="shared" si="44"/>
        <v>2203</v>
      </c>
      <c r="E734">
        <v>730</v>
      </c>
      <c r="F734">
        <f t="shared" si="45"/>
        <v>0.36499999999999999</v>
      </c>
      <c r="G734" s="6">
        <f t="shared" si="47"/>
        <v>1278719.7872815253</v>
      </c>
      <c r="H734">
        <f t="shared" si="46"/>
        <v>0.23938513500318731</v>
      </c>
    </row>
    <row r="735" spans="1:8" x14ac:dyDescent="0.25">
      <c r="A735" s="12">
        <v>1581</v>
      </c>
      <c r="B735">
        <v>2866</v>
      </c>
      <c r="C735">
        <v>1.3</v>
      </c>
      <c r="D735" s="6">
        <f t="shared" si="44"/>
        <v>2204.6153846153848</v>
      </c>
      <c r="E735">
        <v>731</v>
      </c>
      <c r="F735">
        <f t="shared" si="45"/>
        <v>0.36549999999999999</v>
      </c>
      <c r="G735" s="6">
        <f t="shared" si="47"/>
        <v>1280924.4026661408</v>
      </c>
      <c r="H735">
        <f t="shared" si="46"/>
        <v>0.23979785415927252</v>
      </c>
    </row>
    <row r="736" spans="1:8" x14ac:dyDescent="0.25">
      <c r="A736" s="12">
        <v>632</v>
      </c>
      <c r="B736">
        <v>3704</v>
      </c>
      <c r="C736">
        <v>1.68</v>
      </c>
      <c r="D736" s="6">
        <f t="shared" si="44"/>
        <v>2204.761904761905</v>
      </c>
      <c r="E736">
        <v>732</v>
      </c>
      <c r="F736">
        <f t="shared" si="45"/>
        <v>0.36599999999999999</v>
      </c>
      <c r="G736" s="6">
        <f t="shared" si="47"/>
        <v>1283129.1645709027</v>
      </c>
      <c r="H736">
        <f t="shared" si="46"/>
        <v>0.24021060074493641</v>
      </c>
    </row>
    <row r="737" spans="1:8" x14ac:dyDescent="0.25">
      <c r="A737" s="12">
        <v>294</v>
      </c>
      <c r="B737">
        <v>2205</v>
      </c>
      <c r="C737">
        <v>1</v>
      </c>
      <c r="D737" s="6">
        <f t="shared" si="44"/>
        <v>2205</v>
      </c>
      <c r="E737">
        <v>733</v>
      </c>
      <c r="F737">
        <f t="shared" si="45"/>
        <v>0.36649999999999999</v>
      </c>
      <c r="G737" s="6">
        <f t="shared" si="47"/>
        <v>1285334.1645709027</v>
      </c>
      <c r="H737">
        <f t="shared" si="46"/>
        <v>0.24062339190366572</v>
      </c>
    </row>
    <row r="738" spans="1:8" x14ac:dyDescent="0.25">
      <c r="A738" s="12">
        <v>564</v>
      </c>
      <c r="B738">
        <v>2205</v>
      </c>
      <c r="C738">
        <v>1</v>
      </c>
      <c r="D738" s="6">
        <f t="shared" si="44"/>
        <v>2205</v>
      </c>
      <c r="E738">
        <v>734</v>
      </c>
      <c r="F738">
        <f t="shared" si="45"/>
        <v>0.36699999999999999</v>
      </c>
      <c r="G738" s="6">
        <f t="shared" si="47"/>
        <v>1287539.1645709027</v>
      </c>
      <c r="H738">
        <f t="shared" si="46"/>
        <v>0.24103618306239502</v>
      </c>
    </row>
    <row r="739" spans="1:8" x14ac:dyDescent="0.25">
      <c r="A739" s="12">
        <v>424</v>
      </c>
      <c r="B739">
        <v>2206</v>
      </c>
      <c r="C739">
        <v>1</v>
      </c>
      <c r="D739" s="6">
        <f t="shared" si="44"/>
        <v>2206</v>
      </c>
      <c r="E739">
        <v>735</v>
      </c>
      <c r="F739">
        <f t="shared" si="45"/>
        <v>0.36749999999999999</v>
      </c>
      <c r="G739" s="6">
        <f t="shared" si="47"/>
        <v>1289745.1645709027</v>
      </c>
      <c r="H739">
        <f t="shared" si="46"/>
        <v>0.24144916142799902</v>
      </c>
    </row>
    <row r="740" spans="1:8" x14ac:dyDescent="0.25">
      <c r="A740" s="12">
        <v>8</v>
      </c>
      <c r="B740">
        <v>2868</v>
      </c>
      <c r="C740">
        <v>1.3</v>
      </c>
      <c r="D740" s="6">
        <f t="shared" si="44"/>
        <v>2206.1538461538462</v>
      </c>
      <c r="E740">
        <v>736</v>
      </c>
      <c r="F740">
        <f t="shared" si="45"/>
        <v>0.36799999999999999</v>
      </c>
      <c r="G740" s="6">
        <f t="shared" si="47"/>
        <v>1291951.3184170565</v>
      </c>
      <c r="H740">
        <f t="shared" si="46"/>
        <v>0.24186216859466067</v>
      </c>
    </row>
    <row r="741" spans="1:8" x14ac:dyDescent="0.25">
      <c r="A741" s="12">
        <v>1828</v>
      </c>
      <c r="B741">
        <v>2208</v>
      </c>
      <c r="C741">
        <v>1</v>
      </c>
      <c r="D741" s="6">
        <f t="shared" si="44"/>
        <v>2208</v>
      </c>
      <c r="E741">
        <v>737</v>
      </c>
      <c r="F741">
        <f t="shared" si="45"/>
        <v>0.36849999999999999</v>
      </c>
      <c r="G741" s="6">
        <f t="shared" si="47"/>
        <v>1294159.3184170565</v>
      </c>
      <c r="H741">
        <f t="shared" si="46"/>
        <v>0.24227552137401409</v>
      </c>
    </row>
    <row r="742" spans="1:8" x14ac:dyDescent="0.25">
      <c r="A742" s="12">
        <v>1176</v>
      </c>
      <c r="B742">
        <v>2209</v>
      </c>
      <c r="C742">
        <v>1</v>
      </c>
      <c r="D742" s="6">
        <f t="shared" si="44"/>
        <v>2209</v>
      </c>
      <c r="E742">
        <v>738</v>
      </c>
      <c r="F742">
        <f t="shared" si="45"/>
        <v>0.36899999999999999</v>
      </c>
      <c r="G742" s="6">
        <f t="shared" si="47"/>
        <v>1296368.3184170565</v>
      </c>
      <c r="H742">
        <f t="shared" si="46"/>
        <v>0.24268906136024224</v>
      </c>
    </row>
    <row r="743" spans="1:8" x14ac:dyDescent="0.25">
      <c r="A743" s="12">
        <v>365</v>
      </c>
      <c r="B743">
        <v>2873</v>
      </c>
      <c r="C743">
        <v>1.3</v>
      </c>
      <c r="D743" s="6">
        <f t="shared" si="44"/>
        <v>2210</v>
      </c>
      <c r="E743">
        <v>739</v>
      </c>
      <c r="F743">
        <f t="shared" si="45"/>
        <v>0.3695</v>
      </c>
      <c r="G743" s="6">
        <f t="shared" si="47"/>
        <v>1298578.3184170565</v>
      </c>
      <c r="H743">
        <f t="shared" si="46"/>
        <v>0.24310278855334505</v>
      </c>
    </row>
    <row r="744" spans="1:8" x14ac:dyDescent="0.25">
      <c r="A744" s="12">
        <v>341</v>
      </c>
      <c r="B744">
        <v>2213</v>
      </c>
      <c r="C744">
        <v>1</v>
      </c>
      <c r="D744" s="6">
        <f t="shared" si="44"/>
        <v>2213</v>
      </c>
      <c r="E744">
        <v>740</v>
      </c>
      <c r="F744">
        <f t="shared" si="45"/>
        <v>0.37</v>
      </c>
      <c r="G744" s="6">
        <f t="shared" si="47"/>
        <v>1300791.3184170565</v>
      </c>
      <c r="H744">
        <f t="shared" si="46"/>
        <v>0.24351707736707201</v>
      </c>
    </row>
    <row r="745" spans="1:8" x14ac:dyDescent="0.25">
      <c r="A745" s="12">
        <v>56</v>
      </c>
      <c r="B745">
        <v>2216</v>
      </c>
      <c r="C745">
        <v>1</v>
      </c>
      <c r="D745" s="6">
        <f t="shared" si="44"/>
        <v>2216</v>
      </c>
      <c r="E745">
        <v>741</v>
      </c>
      <c r="F745">
        <f t="shared" si="45"/>
        <v>0.3705</v>
      </c>
      <c r="G745" s="6">
        <f t="shared" si="47"/>
        <v>1303007.3184170565</v>
      </c>
      <c r="H745">
        <f t="shared" si="46"/>
        <v>0.24393192780142312</v>
      </c>
    </row>
    <row r="746" spans="1:8" x14ac:dyDescent="0.25">
      <c r="A746" s="12">
        <v>818</v>
      </c>
      <c r="B746">
        <v>4834</v>
      </c>
      <c r="C746">
        <v>2.1800000000000002</v>
      </c>
      <c r="D746" s="6">
        <f t="shared" si="44"/>
        <v>2217.4311926605501</v>
      </c>
      <c r="E746">
        <v>742</v>
      </c>
      <c r="F746">
        <f t="shared" si="45"/>
        <v>0.371</v>
      </c>
      <c r="G746" s="6">
        <f t="shared" si="47"/>
        <v>1305224.7496097169</v>
      </c>
      <c r="H746">
        <f t="shared" si="46"/>
        <v>0.24434704616487926</v>
      </c>
    </row>
    <row r="747" spans="1:8" x14ac:dyDescent="0.25">
      <c r="A747" s="12">
        <v>138</v>
      </c>
      <c r="B747">
        <v>2219</v>
      </c>
      <c r="C747">
        <v>1</v>
      </c>
      <c r="D747" s="6">
        <f t="shared" si="44"/>
        <v>2219</v>
      </c>
      <c r="E747">
        <v>743</v>
      </c>
      <c r="F747">
        <f t="shared" si="45"/>
        <v>0.3715</v>
      </c>
      <c r="G747" s="6">
        <f t="shared" si="47"/>
        <v>1307443.7496097169</v>
      </c>
      <c r="H747">
        <f t="shared" si="46"/>
        <v>0.24476245821985446</v>
      </c>
    </row>
    <row r="748" spans="1:8" x14ac:dyDescent="0.25">
      <c r="A748" s="12">
        <v>158</v>
      </c>
      <c r="B748">
        <v>2886</v>
      </c>
      <c r="C748">
        <v>1.3</v>
      </c>
      <c r="D748" s="6">
        <f t="shared" si="44"/>
        <v>2220</v>
      </c>
      <c r="E748">
        <v>744</v>
      </c>
      <c r="F748">
        <f t="shared" si="45"/>
        <v>0.372</v>
      </c>
      <c r="G748" s="6">
        <f t="shared" si="47"/>
        <v>1309663.7496097169</v>
      </c>
      <c r="H748">
        <f t="shared" si="46"/>
        <v>0.24517805748170438</v>
      </c>
    </row>
    <row r="749" spans="1:8" x14ac:dyDescent="0.25">
      <c r="A749" s="12">
        <v>1133</v>
      </c>
      <c r="B749">
        <v>1712</v>
      </c>
      <c r="C749">
        <v>0.77</v>
      </c>
      <c r="D749" s="6">
        <f t="shared" si="44"/>
        <v>2223.3766233766232</v>
      </c>
      <c r="E749">
        <v>745</v>
      </c>
      <c r="F749">
        <f t="shared" si="45"/>
        <v>0.3725</v>
      </c>
      <c r="G749" s="6">
        <f t="shared" si="47"/>
        <v>1311887.1262330937</v>
      </c>
      <c r="H749">
        <f t="shared" si="46"/>
        <v>0.2455942888706637</v>
      </c>
    </row>
    <row r="750" spans="1:8" x14ac:dyDescent="0.25">
      <c r="A750" s="12">
        <v>1859</v>
      </c>
      <c r="B750">
        <v>3736</v>
      </c>
      <c r="C750">
        <v>1.68</v>
      </c>
      <c r="D750" s="6">
        <f t="shared" si="44"/>
        <v>2223.8095238095239</v>
      </c>
      <c r="E750">
        <v>746</v>
      </c>
      <c r="F750">
        <f t="shared" si="45"/>
        <v>0.373</v>
      </c>
      <c r="G750" s="6">
        <f t="shared" si="47"/>
        <v>1314110.9357569031</v>
      </c>
      <c r="H750">
        <f t="shared" si="46"/>
        <v>0.24601060130156011</v>
      </c>
    </row>
    <row r="751" spans="1:8" x14ac:dyDescent="0.25">
      <c r="A751" s="12">
        <v>1980</v>
      </c>
      <c r="B751">
        <v>2224</v>
      </c>
      <c r="C751">
        <v>1</v>
      </c>
      <c r="D751" s="6">
        <f t="shared" si="44"/>
        <v>2224</v>
      </c>
      <c r="E751">
        <v>747</v>
      </c>
      <c r="F751">
        <f t="shared" si="45"/>
        <v>0.3735</v>
      </c>
      <c r="G751" s="6">
        <f t="shared" si="47"/>
        <v>1316334.9357569031</v>
      </c>
      <c r="H751">
        <f t="shared" si="46"/>
        <v>0.24642694939090884</v>
      </c>
    </row>
    <row r="752" spans="1:8" x14ac:dyDescent="0.25">
      <c r="A752" s="12">
        <v>1248</v>
      </c>
      <c r="B752">
        <v>1714</v>
      </c>
      <c r="C752">
        <v>0.77</v>
      </c>
      <c r="D752" s="6">
        <f t="shared" si="44"/>
        <v>2225.9740259740261</v>
      </c>
      <c r="E752">
        <v>748</v>
      </c>
      <c r="F752">
        <f t="shared" si="45"/>
        <v>0.374</v>
      </c>
      <c r="G752" s="6">
        <f t="shared" si="47"/>
        <v>1318560.9097828772</v>
      </c>
      <c r="H752">
        <f t="shared" si="46"/>
        <v>0.24684366703149077</v>
      </c>
    </row>
    <row r="753" spans="1:8" x14ac:dyDescent="0.25">
      <c r="A753" s="12">
        <v>304</v>
      </c>
      <c r="B753">
        <v>1715</v>
      </c>
      <c r="C753">
        <v>0.77</v>
      </c>
      <c r="D753" s="6">
        <f t="shared" si="44"/>
        <v>2227.272727272727</v>
      </c>
      <c r="E753">
        <v>749</v>
      </c>
      <c r="F753">
        <f t="shared" si="45"/>
        <v>0.3745</v>
      </c>
      <c r="G753" s="6">
        <f t="shared" si="47"/>
        <v>1320788.1825101499</v>
      </c>
      <c r="H753">
        <f t="shared" si="46"/>
        <v>0.24726062779788399</v>
      </c>
    </row>
    <row r="754" spans="1:8" x14ac:dyDescent="0.25">
      <c r="A754" s="12">
        <v>1901</v>
      </c>
      <c r="B754">
        <v>1717</v>
      </c>
      <c r="C754">
        <v>0.77</v>
      </c>
      <c r="D754" s="6">
        <f t="shared" si="44"/>
        <v>2229.8701298701299</v>
      </c>
      <c r="E754">
        <v>750</v>
      </c>
      <c r="F754">
        <f t="shared" si="45"/>
        <v>0.375</v>
      </c>
      <c r="G754" s="6">
        <f t="shared" si="47"/>
        <v>1323018.0526400199</v>
      </c>
      <c r="H754">
        <f t="shared" si="46"/>
        <v>0.24767807481589985</v>
      </c>
    </row>
    <row r="755" spans="1:8" x14ac:dyDescent="0.25">
      <c r="A755" s="12">
        <v>283</v>
      </c>
      <c r="B755">
        <v>2900</v>
      </c>
      <c r="C755">
        <v>1.3</v>
      </c>
      <c r="D755" s="6">
        <f t="shared" si="44"/>
        <v>2230.7692307692305</v>
      </c>
      <c r="E755">
        <v>751</v>
      </c>
      <c r="F755">
        <f t="shared" si="45"/>
        <v>0.3755</v>
      </c>
      <c r="G755" s="6">
        <f t="shared" si="47"/>
        <v>1325248.8218707892</v>
      </c>
      <c r="H755">
        <f t="shared" si="46"/>
        <v>0.24809569015178506</v>
      </c>
    </row>
    <row r="756" spans="1:8" x14ac:dyDescent="0.25">
      <c r="A756" s="12">
        <v>949</v>
      </c>
      <c r="B756">
        <v>4865</v>
      </c>
      <c r="C756">
        <v>2.1800000000000002</v>
      </c>
      <c r="D756" s="6">
        <f t="shared" si="44"/>
        <v>2231.6513761467886</v>
      </c>
      <c r="E756">
        <v>752</v>
      </c>
      <c r="F756">
        <f t="shared" si="45"/>
        <v>0.376</v>
      </c>
      <c r="G756" s="6">
        <f t="shared" si="47"/>
        <v>1327480.473246936</v>
      </c>
      <c r="H756">
        <f t="shared" si="46"/>
        <v>0.24851347063134946</v>
      </c>
    </row>
    <row r="757" spans="1:8" x14ac:dyDescent="0.25">
      <c r="A757" s="12">
        <v>1521</v>
      </c>
      <c r="B757">
        <v>3751</v>
      </c>
      <c r="C757">
        <v>1.68</v>
      </c>
      <c r="D757" s="6">
        <f t="shared" si="44"/>
        <v>2232.7380952380954</v>
      </c>
      <c r="E757">
        <v>753</v>
      </c>
      <c r="F757">
        <f t="shared" si="45"/>
        <v>0.3765</v>
      </c>
      <c r="G757" s="6">
        <f t="shared" si="47"/>
        <v>1329713.2113421741</v>
      </c>
      <c r="H757">
        <f t="shared" si="46"/>
        <v>0.24893145455219862</v>
      </c>
    </row>
    <row r="758" spans="1:8" x14ac:dyDescent="0.25">
      <c r="A758" s="12">
        <v>469</v>
      </c>
      <c r="B758">
        <v>4868</v>
      </c>
      <c r="C758">
        <v>2.1800000000000002</v>
      </c>
      <c r="D758" s="6">
        <f t="shared" si="44"/>
        <v>2233.0275229357799</v>
      </c>
      <c r="E758">
        <v>754</v>
      </c>
      <c r="F758">
        <f t="shared" si="45"/>
        <v>0.377</v>
      </c>
      <c r="G758" s="6">
        <f t="shared" si="47"/>
        <v>1331946.2388651099</v>
      </c>
      <c r="H758">
        <f t="shared" si="46"/>
        <v>0.2493494926559025</v>
      </c>
    </row>
    <row r="759" spans="1:8" x14ac:dyDescent="0.25">
      <c r="A759" s="12">
        <v>485</v>
      </c>
      <c r="B759">
        <v>4868</v>
      </c>
      <c r="C759">
        <v>2.1800000000000002</v>
      </c>
      <c r="D759" s="6">
        <f t="shared" si="44"/>
        <v>2233.0275229357799</v>
      </c>
      <c r="E759">
        <v>755</v>
      </c>
      <c r="F759">
        <f t="shared" si="45"/>
        <v>0.3775</v>
      </c>
      <c r="G759" s="6">
        <f t="shared" si="47"/>
        <v>1334179.2663880456</v>
      </c>
      <c r="H759">
        <f t="shared" si="46"/>
        <v>0.24976753075960639</v>
      </c>
    </row>
    <row r="760" spans="1:8" x14ac:dyDescent="0.25">
      <c r="A760" s="12">
        <v>1601</v>
      </c>
      <c r="B760">
        <v>2904</v>
      </c>
      <c r="C760">
        <v>1.3</v>
      </c>
      <c r="D760" s="6">
        <f t="shared" si="44"/>
        <v>2233.8461538461538</v>
      </c>
      <c r="E760">
        <v>756</v>
      </c>
      <c r="F760">
        <f t="shared" si="45"/>
        <v>0.378</v>
      </c>
      <c r="G760" s="6">
        <f t="shared" si="47"/>
        <v>1336413.1125418919</v>
      </c>
      <c r="H760">
        <f t="shared" si="46"/>
        <v>0.25018572211664458</v>
      </c>
    </row>
    <row r="761" spans="1:8" x14ac:dyDescent="0.25">
      <c r="A761" s="12">
        <v>1902</v>
      </c>
      <c r="B761">
        <v>2234</v>
      </c>
      <c r="C761">
        <v>1</v>
      </c>
      <c r="D761" s="6">
        <f t="shared" si="44"/>
        <v>2234</v>
      </c>
      <c r="E761">
        <v>757</v>
      </c>
      <c r="F761">
        <f t="shared" si="45"/>
        <v>0.3785</v>
      </c>
      <c r="G761" s="6">
        <f t="shared" si="47"/>
        <v>1338647.1125418919</v>
      </c>
      <c r="H761">
        <f t="shared" si="46"/>
        <v>0.25060394227474037</v>
      </c>
    </row>
    <row r="762" spans="1:8" x14ac:dyDescent="0.25">
      <c r="A762" s="12">
        <v>1781</v>
      </c>
      <c r="B762">
        <v>1721</v>
      </c>
      <c r="C762">
        <v>0.77</v>
      </c>
      <c r="D762" s="6">
        <f t="shared" si="44"/>
        <v>2235.0649350649351</v>
      </c>
      <c r="E762">
        <v>758</v>
      </c>
      <c r="F762">
        <f t="shared" si="45"/>
        <v>0.379</v>
      </c>
      <c r="G762" s="6">
        <f t="shared" si="47"/>
        <v>1340882.1774769567</v>
      </c>
      <c r="H762">
        <f t="shared" si="46"/>
        <v>0.25102236179600146</v>
      </c>
    </row>
    <row r="763" spans="1:8" x14ac:dyDescent="0.25">
      <c r="A763" s="12">
        <v>1357</v>
      </c>
      <c r="B763">
        <v>4876</v>
      </c>
      <c r="C763">
        <v>2.1800000000000002</v>
      </c>
      <c r="D763" s="6">
        <f t="shared" si="44"/>
        <v>2236.6972477064219</v>
      </c>
      <c r="E763">
        <v>759</v>
      </c>
      <c r="F763">
        <f t="shared" si="45"/>
        <v>0.3795</v>
      </c>
      <c r="G763" s="6">
        <f t="shared" si="47"/>
        <v>1343118.8747246631</v>
      </c>
      <c r="H763">
        <f t="shared" si="46"/>
        <v>0.25144108689741068</v>
      </c>
    </row>
    <row r="764" spans="1:8" x14ac:dyDescent="0.25">
      <c r="A764" s="12">
        <v>1019</v>
      </c>
      <c r="B764">
        <v>2240</v>
      </c>
      <c r="C764">
        <v>1</v>
      </c>
      <c r="D764" s="6">
        <f t="shared" si="44"/>
        <v>2240</v>
      </c>
      <c r="E764">
        <v>760</v>
      </c>
      <c r="F764">
        <f t="shared" si="45"/>
        <v>0.38</v>
      </c>
      <c r="G764" s="6">
        <f t="shared" si="47"/>
        <v>1345358.8747246631</v>
      </c>
      <c r="H764">
        <f t="shared" si="46"/>
        <v>0.25186043029675476</v>
      </c>
    </row>
    <row r="765" spans="1:8" x14ac:dyDescent="0.25">
      <c r="A765" s="12">
        <v>1622</v>
      </c>
      <c r="B765">
        <v>2242</v>
      </c>
      <c r="C765">
        <v>1</v>
      </c>
      <c r="D765" s="6">
        <f t="shared" si="44"/>
        <v>2242</v>
      </c>
      <c r="E765">
        <v>761</v>
      </c>
      <c r="F765">
        <f t="shared" si="45"/>
        <v>0.3805</v>
      </c>
      <c r="G765" s="6">
        <f t="shared" si="47"/>
        <v>1347600.8747246631</v>
      </c>
      <c r="H765">
        <f t="shared" si="46"/>
        <v>0.25228014810984822</v>
      </c>
    </row>
    <row r="766" spans="1:8" x14ac:dyDescent="0.25">
      <c r="A766" s="12">
        <v>114</v>
      </c>
      <c r="B766">
        <v>1727</v>
      </c>
      <c r="C766">
        <v>0.77</v>
      </c>
      <c r="D766" s="6">
        <f t="shared" si="44"/>
        <v>2242.8571428571427</v>
      </c>
      <c r="E766">
        <v>762</v>
      </c>
      <c r="F766">
        <f t="shared" si="45"/>
        <v>0.38100000000000001</v>
      </c>
      <c r="G766" s="6">
        <f t="shared" si="47"/>
        <v>1349843.7318675201</v>
      </c>
      <c r="H766">
        <f t="shared" si="46"/>
        <v>0.25270002638597711</v>
      </c>
    </row>
    <row r="767" spans="1:8" x14ac:dyDescent="0.25">
      <c r="A767" s="12">
        <v>1964</v>
      </c>
      <c r="B767">
        <v>2245</v>
      </c>
      <c r="C767">
        <v>1</v>
      </c>
      <c r="D767" s="6">
        <f t="shared" si="44"/>
        <v>2245</v>
      </c>
      <c r="E767">
        <v>763</v>
      </c>
      <c r="F767">
        <f t="shared" si="45"/>
        <v>0.38150000000000001</v>
      </c>
      <c r="G767" s="6">
        <f t="shared" si="47"/>
        <v>1352088.7318675201</v>
      </c>
      <c r="H767">
        <f t="shared" si="46"/>
        <v>0.25312030581969469</v>
      </c>
    </row>
    <row r="768" spans="1:8" x14ac:dyDescent="0.25">
      <c r="A768" s="12">
        <v>1186</v>
      </c>
      <c r="B768">
        <v>2246</v>
      </c>
      <c r="C768">
        <v>1</v>
      </c>
      <c r="D768" s="6">
        <f t="shared" si="44"/>
        <v>2246</v>
      </c>
      <c r="E768">
        <v>764</v>
      </c>
      <c r="F768">
        <f t="shared" si="45"/>
        <v>0.38200000000000001</v>
      </c>
      <c r="G768" s="6">
        <f t="shared" si="47"/>
        <v>1354334.7318675201</v>
      </c>
      <c r="H768">
        <f t="shared" si="46"/>
        <v>0.253540772460287</v>
      </c>
    </row>
    <row r="769" spans="1:8" x14ac:dyDescent="0.25">
      <c r="A769" s="12">
        <v>1395</v>
      </c>
      <c r="B769">
        <v>2246</v>
      </c>
      <c r="C769">
        <v>1</v>
      </c>
      <c r="D769" s="6">
        <f t="shared" si="44"/>
        <v>2246</v>
      </c>
      <c r="E769">
        <v>765</v>
      </c>
      <c r="F769">
        <f t="shared" si="45"/>
        <v>0.38250000000000001</v>
      </c>
      <c r="G769" s="6">
        <f t="shared" si="47"/>
        <v>1356580.7318675201</v>
      </c>
      <c r="H769">
        <f t="shared" si="46"/>
        <v>0.25396123910087931</v>
      </c>
    </row>
    <row r="770" spans="1:8" x14ac:dyDescent="0.25">
      <c r="A770" s="12">
        <v>1440</v>
      </c>
      <c r="B770">
        <v>2920</v>
      </c>
      <c r="C770">
        <v>1.3</v>
      </c>
      <c r="D770" s="6">
        <f t="shared" si="44"/>
        <v>2246.1538461538462</v>
      </c>
      <c r="E770">
        <v>766</v>
      </c>
      <c r="F770">
        <f t="shared" si="45"/>
        <v>0.38300000000000001</v>
      </c>
      <c r="G770" s="6">
        <f t="shared" si="47"/>
        <v>1358826.8857136739</v>
      </c>
      <c r="H770">
        <f t="shared" si="46"/>
        <v>0.25438173454252921</v>
      </c>
    </row>
    <row r="771" spans="1:8" x14ac:dyDescent="0.25">
      <c r="A771" s="12">
        <v>388</v>
      </c>
      <c r="B771">
        <v>2921</v>
      </c>
      <c r="C771">
        <v>1.3</v>
      </c>
      <c r="D771" s="6">
        <f t="shared" si="44"/>
        <v>2246.9230769230767</v>
      </c>
      <c r="E771">
        <v>767</v>
      </c>
      <c r="F771">
        <f t="shared" si="45"/>
        <v>0.38350000000000001</v>
      </c>
      <c r="G771" s="6">
        <f t="shared" si="47"/>
        <v>1361073.8087905969</v>
      </c>
      <c r="H771">
        <f t="shared" si="46"/>
        <v>0.25480237398946737</v>
      </c>
    </row>
    <row r="772" spans="1:8" x14ac:dyDescent="0.25">
      <c r="A772" s="12">
        <v>1354</v>
      </c>
      <c r="B772">
        <v>2247</v>
      </c>
      <c r="C772">
        <v>1</v>
      </c>
      <c r="D772" s="6">
        <f t="shared" si="44"/>
        <v>2247</v>
      </c>
      <c r="E772">
        <v>768</v>
      </c>
      <c r="F772">
        <f t="shared" si="45"/>
        <v>0.38400000000000001</v>
      </c>
      <c r="G772" s="6">
        <f t="shared" si="47"/>
        <v>1363320.8087905969</v>
      </c>
      <c r="H772">
        <f t="shared" si="46"/>
        <v>0.2552230278369344</v>
      </c>
    </row>
    <row r="773" spans="1:8" x14ac:dyDescent="0.25">
      <c r="A773" s="12">
        <v>540</v>
      </c>
      <c r="B773">
        <v>2248</v>
      </c>
      <c r="C773">
        <v>1</v>
      </c>
      <c r="D773" s="6">
        <f t="shared" ref="D773:D836" si="48">B773/C773</f>
        <v>2248</v>
      </c>
      <c r="E773">
        <v>769</v>
      </c>
      <c r="F773">
        <f t="shared" si="45"/>
        <v>0.38450000000000001</v>
      </c>
      <c r="G773" s="6">
        <f t="shared" si="47"/>
        <v>1365568.8087905969</v>
      </c>
      <c r="H773">
        <f t="shared" si="46"/>
        <v>0.2556438688912761</v>
      </c>
    </row>
    <row r="774" spans="1:8" x14ac:dyDescent="0.25">
      <c r="A774" s="12">
        <v>1541</v>
      </c>
      <c r="B774">
        <v>4905</v>
      </c>
      <c r="C774">
        <v>2.1800000000000002</v>
      </c>
      <c r="D774" s="6">
        <f t="shared" si="48"/>
        <v>2250</v>
      </c>
      <c r="E774">
        <v>770</v>
      </c>
      <c r="F774">
        <f t="shared" ref="F774:F837" si="49">E774/$E$2004</f>
        <v>0.38500000000000001</v>
      </c>
      <c r="G774" s="6">
        <f t="shared" si="47"/>
        <v>1367818.8087905969</v>
      </c>
      <c r="H774">
        <f t="shared" ref="H774:H837" si="50">G774/$G$2004</f>
        <v>0.2560650843593672</v>
      </c>
    </row>
    <row r="775" spans="1:8" x14ac:dyDescent="0.25">
      <c r="A775" s="12">
        <v>453</v>
      </c>
      <c r="B775">
        <v>3784</v>
      </c>
      <c r="C775">
        <v>1.68</v>
      </c>
      <c r="D775" s="6">
        <f t="shared" si="48"/>
        <v>2252.3809523809523</v>
      </c>
      <c r="E775">
        <v>771</v>
      </c>
      <c r="F775">
        <f t="shared" si="49"/>
        <v>0.38550000000000001</v>
      </c>
      <c r="G775" s="6">
        <f t="shared" ref="G775:G838" si="51">G774+D775</f>
        <v>1370071.189742978</v>
      </c>
      <c r="H775">
        <f t="shared" si="50"/>
        <v>0.25648674555811246</v>
      </c>
    </row>
    <row r="776" spans="1:8" x14ac:dyDescent="0.25">
      <c r="A776" s="12">
        <v>1443</v>
      </c>
      <c r="B776">
        <v>2253</v>
      </c>
      <c r="C776">
        <v>1</v>
      </c>
      <c r="D776" s="6">
        <f t="shared" si="48"/>
        <v>2253</v>
      </c>
      <c r="E776">
        <v>772</v>
      </c>
      <c r="F776">
        <f t="shared" si="49"/>
        <v>0.38600000000000001</v>
      </c>
      <c r="G776" s="6">
        <f t="shared" si="51"/>
        <v>1372324.189742978</v>
      </c>
      <c r="H776">
        <f t="shared" si="50"/>
        <v>0.25690852264682768</v>
      </c>
    </row>
    <row r="777" spans="1:8" x14ac:dyDescent="0.25">
      <c r="A777" s="12">
        <v>1766</v>
      </c>
      <c r="B777">
        <v>2253</v>
      </c>
      <c r="C777">
        <v>1</v>
      </c>
      <c r="D777" s="6">
        <f t="shared" si="48"/>
        <v>2253</v>
      </c>
      <c r="E777">
        <v>773</v>
      </c>
      <c r="F777">
        <f t="shared" si="49"/>
        <v>0.38650000000000001</v>
      </c>
      <c r="G777" s="6">
        <f t="shared" si="51"/>
        <v>1374577.189742978</v>
      </c>
      <c r="H777">
        <f t="shared" si="50"/>
        <v>0.25733029973554294</v>
      </c>
    </row>
    <row r="778" spans="1:8" x14ac:dyDescent="0.25">
      <c r="A778" s="12">
        <v>146</v>
      </c>
      <c r="B778">
        <v>2929</v>
      </c>
      <c r="C778">
        <v>1.3</v>
      </c>
      <c r="D778" s="6">
        <f t="shared" si="48"/>
        <v>2253.0769230769229</v>
      </c>
      <c r="E778">
        <v>774</v>
      </c>
      <c r="F778">
        <f t="shared" si="49"/>
        <v>0.38700000000000001</v>
      </c>
      <c r="G778" s="6">
        <f t="shared" si="51"/>
        <v>1376830.266666055</v>
      </c>
      <c r="H778">
        <f t="shared" si="50"/>
        <v>0.25775209122478704</v>
      </c>
    </row>
    <row r="779" spans="1:8" x14ac:dyDescent="0.25">
      <c r="A779" s="12">
        <v>1016</v>
      </c>
      <c r="B779">
        <v>2931</v>
      </c>
      <c r="C779">
        <v>1.3</v>
      </c>
      <c r="D779" s="6">
        <f t="shared" si="48"/>
        <v>2254.6153846153848</v>
      </c>
      <c r="E779">
        <v>775</v>
      </c>
      <c r="F779">
        <f t="shared" si="49"/>
        <v>0.38750000000000001</v>
      </c>
      <c r="G779" s="6">
        <f t="shared" si="51"/>
        <v>1379084.8820506705</v>
      </c>
      <c r="H779">
        <f t="shared" si="50"/>
        <v>0.25817417072460758</v>
      </c>
    </row>
    <row r="780" spans="1:8" x14ac:dyDescent="0.25">
      <c r="A780" s="12">
        <v>543</v>
      </c>
      <c r="B780">
        <v>1737</v>
      </c>
      <c r="C780">
        <v>0.77</v>
      </c>
      <c r="D780" s="6">
        <f t="shared" si="48"/>
        <v>2255.8441558441559</v>
      </c>
      <c r="E780">
        <v>776</v>
      </c>
      <c r="F780">
        <f t="shared" si="49"/>
        <v>0.38800000000000001</v>
      </c>
      <c r="G780" s="6">
        <f t="shared" si="51"/>
        <v>1381340.7262065145</v>
      </c>
      <c r="H780">
        <f t="shared" si="50"/>
        <v>0.25859648025884957</v>
      </c>
    </row>
    <row r="781" spans="1:8" x14ac:dyDescent="0.25">
      <c r="A781" s="12">
        <v>550</v>
      </c>
      <c r="B781">
        <v>2256</v>
      </c>
      <c r="C781">
        <v>1</v>
      </c>
      <c r="D781" s="6">
        <f t="shared" si="48"/>
        <v>2256</v>
      </c>
      <c r="E781">
        <v>777</v>
      </c>
      <c r="F781">
        <f t="shared" si="49"/>
        <v>0.38850000000000001</v>
      </c>
      <c r="G781" s="6">
        <f t="shared" si="51"/>
        <v>1383596.7262065145</v>
      </c>
      <c r="H781">
        <f t="shared" si="50"/>
        <v>0.25901881896818896</v>
      </c>
    </row>
    <row r="782" spans="1:8" x14ac:dyDescent="0.25">
      <c r="A782" s="12">
        <v>1558</v>
      </c>
      <c r="B782">
        <v>4921</v>
      </c>
      <c r="C782">
        <v>2.1800000000000002</v>
      </c>
      <c r="D782" s="6">
        <f t="shared" si="48"/>
        <v>2257.339449541284</v>
      </c>
      <c r="E782">
        <v>778</v>
      </c>
      <c r="F782">
        <f t="shared" si="49"/>
        <v>0.38900000000000001</v>
      </c>
      <c r="G782" s="6">
        <f t="shared" si="51"/>
        <v>1385854.0656560557</v>
      </c>
      <c r="H782">
        <f t="shared" si="50"/>
        <v>0.25944140843169072</v>
      </c>
    </row>
    <row r="783" spans="1:8" x14ac:dyDescent="0.25">
      <c r="A783" s="12">
        <v>1320</v>
      </c>
      <c r="B783">
        <v>2259</v>
      </c>
      <c r="C783">
        <v>1</v>
      </c>
      <c r="D783" s="6">
        <f t="shared" si="48"/>
        <v>2259</v>
      </c>
      <c r="E783">
        <v>779</v>
      </c>
      <c r="F783">
        <f t="shared" si="49"/>
        <v>0.38950000000000001</v>
      </c>
      <c r="G783" s="6">
        <f t="shared" si="51"/>
        <v>1388113.0656560557</v>
      </c>
      <c r="H783">
        <f t="shared" si="50"/>
        <v>0.25986430876165423</v>
      </c>
    </row>
    <row r="784" spans="1:8" x14ac:dyDescent="0.25">
      <c r="A784" s="12">
        <v>1483</v>
      </c>
      <c r="B784">
        <v>2939</v>
      </c>
      <c r="C784">
        <v>1.3</v>
      </c>
      <c r="D784" s="6">
        <f t="shared" si="48"/>
        <v>2260.7692307692305</v>
      </c>
      <c r="E784">
        <v>780</v>
      </c>
      <c r="F784">
        <f t="shared" si="49"/>
        <v>0.39</v>
      </c>
      <c r="G784" s="6">
        <f t="shared" si="51"/>
        <v>1390373.8348868249</v>
      </c>
      <c r="H784">
        <f t="shared" si="50"/>
        <v>0.26028754030378065</v>
      </c>
    </row>
    <row r="785" spans="1:8" x14ac:dyDescent="0.25">
      <c r="A785" s="12">
        <v>1611</v>
      </c>
      <c r="B785">
        <v>2262</v>
      </c>
      <c r="C785">
        <v>1</v>
      </c>
      <c r="D785" s="6">
        <f t="shared" si="48"/>
        <v>2262</v>
      </c>
      <c r="E785">
        <v>781</v>
      </c>
      <c r="F785">
        <f t="shared" si="49"/>
        <v>0.39050000000000001</v>
      </c>
      <c r="G785" s="6">
        <f t="shared" si="51"/>
        <v>1392635.8348868249</v>
      </c>
      <c r="H785">
        <f t="shared" si="50"/>
        <v>0.26071100225436827</v>
      </c>
    </row>
    <row r="786" spans="1:8" x14ac:dyDescent="0.25">
      <c r="A786" s="12">
        <v>207</v>
      </c>
      <c r="B786">
        <v>2945</v>
      </c>
      <c r="C786">
        <v>1.3</v>
      </c>
      <c r="D786" s="6">
        <f t="shared" si="48"/>
        <v>2265.3846153846152</v>
      </c>
      <c r="E786">
        <v>782</v>
      </c>
      <c r="F786">
        <f t="shared" si="49"/>
        <v>0.39100000000000001</v>
      </c>
      <c r="G786" s="6">
        <f t="shared" si="51"/>
        <v>1394901.2195022095</v>
      </c>
      <c r="H786">
        <f t="shared" si="50"/>
        <v>0.26113509782822408</v>
      </c>
    </row>
    <row r="787" spans="1:8" x14ac:dyDescent="0.25">
      <c r="A787" s="12">
        <v>1929</v>
      </c>
      <c r="B787">
        <v>2266</v>
      </c>
      <c r="C787">
        <v>1</v>
      </c>
      <c r="D787" s="6">
        <f t="shared" si="48"/>
        <v>2266</v>
      </c>
      <c r="E787">
        <v>783</v>
      </c>
      <c r="F787">
        <f t="shared" si="49"/>
        <v>0.39150000000000001</v>
      </c>
      <c r="G787" s="6">
        <f t="shared" si="51"/>
        <v>1397167.2195022095</v>
      </c>
      <c r="H787">
        <f t="shared" si="50"/>
        <v>0.26155930860631055</v>
      </c>
    </row>
    <row r="788" spans="1:8" x14ac:dyDescent="0.25">
      <c r="A788" s="12">
        <v>86</v>
      </c>
      <c r="B788">
        <v>4942</v>
      </c>
      <c r="C788">
        <v>2.1800000000000002</v>
      </c>
      <c r="D788" s="6">
        <f t="shared" si="48"/>
        <v>2266.9724770642201</v>
      </c>
      <c r="E788">
        <v>784</v>
      </c>
      <c r="F788">
        <f t="shared" si="49"/>
        <v>0.39200000000000002</v>
      </c>
      <c r="G788" s="6">
        <f t="shared" si="51"/>
        <v>1399434.1919792737</v>
      </c>
      <c r="H788">
        <f t="shared" si="50"/>
        <v>0.26198370143878891</v>
      </c>
    </row>
    <row r="789" spans="1:8" x14ac:dyDescent="0.25">
      <c r="A789" s="12">
        <v>640</v>
      </c>
      <c r="B789">
        <v>2267</v>
      </c>
      <c r="C789">
        <v>1</v>
      </c>
      <c r="D789" s="6">
        <f t="shared" si="48"/>
        <v>2267</v>
      </c>
      <c r="E789">
        <v>785</v>
      </c>
      <c r="F789">
        <f t="shared" si="49"/>
        <v>0.39250000000000002</v>
      </c>
      <c r="G789" s="6">
        <f t="shared" si="51"/>
        <v>1401701.1919792737</v>
      </c>
      <c r="H789">
        <f t="shared" si="50"/>
        <v>0.26240809942375004</v>
      </c>
    </row>
    <row r="790" spans="1:8" x14ac:dyDescent="0.25">
      <c r="A790" s="12">
        <v>34</v>
      </c>
      <c r="B790">
        <v>4943</v>
      </c>
      <c r="C790">
        <v>2.1800000000000002</v>
      </c>
      <c r="D790" s="6">
        <f t="shared" si="48"/>
        <v>2267.4311926605501</v>
      </c>
      <c r="E790">
        <v>786</v>
      </c>
      <c r="F790">
        <f t="shared" si="49"/>
        <v>0.39300000000000002</v>
      </c>
      <c r="G790" s="6">
        <f t="shared" si="51"/>
        <v>1403968.6231719342</v>
      </c>
      <c r="H790">
        <f t="shared" si="50"/>
        <v>0.26283257813094157</v>
      </c>
    </row>
    <row r="791" spans="1:8" x14ac:dyDescent="0.25">
      <c r="A791" s="12">
        <v>169</v>
      </c>
      <c r="B791">
        <v>2948</v>
      </c>
      <c r="C791">
        <v>1.3</v>
      </c>
      <c r="D791" s="6">
        <f t="shared" si="48"/>
        <v>2267.6923076923076</v>
      </c>
      <c r="E791">
        <v>787</v>
      </c>
      <c r="F791">
        <f t="shared" si="49"/>
        <v>0.39350000000000002</v>
      </c>
      <c r="G791" s="6">
        <f t="shared" si="51"/>
        <v>1406236.3154796264</v>
      </c>
      <c r="H791">
        <f t="shared" si="50"/>
        <v>0.26325710572066213</v>
      </c>
    </row>
    <row r="792" spans="1:8" x14ac:dyDescent="0.25">
      <c r="A792" s="12">
        <v>1783</v>
      </c>
      <c r="B792">
        <v>4946</v>
      </c>
      <c r="C792">
        <v>2.1800000000000002</v>
      </c>
      <c r="D792" s="6">
        <f t="shared" si="48"/>
        <v>2268.8073394495409</v>
      </c>
      <c r="E792">
        <v>788</v>
      </c>
      <c r="F792">
        <f t="shared" si="49"/>
        <v>0.39400000000000002</v>
      </c>
      <c r="G792" s="6">
        <f t="shared" si="51"/>
        <v>1408505.1228190761</v>
      </c>
      <c r="H792">
        <f t="shared" si="50"/>
        <v>0.26368184205199319</v>
      </c>
    </row>
    <row r="793" spans="1:8" x14ac:dyDescent="0.25">
      <c r="A793" s="12">
        <v>1225</v>
      </c>
      <c r="B793">
        <v>2270</v>
      </c>
      <c r="C793">
        <v>1</v>
      </c>
      <c r="D793" s="6">
        <f t="shared" si="48"/>
        <v>2270</v>
      </c>
      <c r="E793">
        <v>789</v>
      </c>
      <c r="F793">
        <f t="shared" si="49"/>
        <v>0.39450000000000002</v>
      </c>
      <c r="G793" s="6">
        <f t="shared" si="51"/>
        <v>1410775.1228190761</v>
      </c>
      <c r="H793">
        <f t="shared" si="50"/>
        <v>0.26410680165757844</v>
      </c>
    </row>
    <row r="794" spans="1:8" x14ac:dyDescent="0.25">
      <c r="A794" s="12">
        <v>1907</v>
      </c>
      <c r="B794">
        <v>2954</v>
      </c>
      <c r="C794">
        <v>1.3</v>
      </c>
      <c r="D794" s="6">
        <f t="shared" si="48"/>
        <v>2272.3076923076924</v>
      </c>
      <c r="E794">
        <v>790</v>
      </c>
      <c r="F794">
        <f t="shared" si="49"/>
        <v>0.39500000000000002</v>
      </c>
      <c r="G794" s="6">
        <f t="shared" si="51"/>
        <v>1413047.4305113838</v>
      </c>
      <c r="H794">
        <f t="shared" si="50"/>
        <v>0.26453219327902844</v>
      </c>
    </row>
    <row r="795" spans="1:8" x14ac:dyDescent="0.25">
      <c r="A795" s="12">
        <v>727</v>
      </c>
      <c r="B795">
        <v>1750</v>
      </c>
      <c r="C795">
        <v>0.77</v>
      </c>
      <c r="D795" s="6">
        <f t="shared" si="48"/>
        <v>2272.7272727272725</v>
      </c>
      <c r="E795">
        <v>791</v>
      </c>
      <c r="F795">
        <f t="shared" si="49"/>
        <v>0.39550000000000002</v>
      </c>
      <c r="G795" s="6">
        <f t="shared" si="51"/>
        <v>1415320.1577841111</v>
      </c>
      <c r="H795">
        <f t="shared" si="50"/>
        <v>0.26495766344881744</v>
      </c>
    </row>
    <row r="796" spans="1:8" x14ac:dyDescent="0.25">
      <c r="A796" s="12">
        <v>1428</v>
      </c>
      <c r="B796">
        <v>1750</v>
      </c>
      <c r="C796">
        <v>0.77</v>
      </c>
      <c r="D796" s="6">
        <f t="shared" si="48"/>
        <v>2272.7272727272725</v>
      </c>
      <c r="E796">
        <v>792</v>
      </c>
      <c r="F796">
        <f t="shared" si="49"/>
        <v>0.39600000000000002</v>
      </c>
      <c r="G796" s="6">
        <f t="shared" si="51"/>
        <v>1417592.8850568384</v>
      </c>
      <c r="H796">
        <f t="shared" si="50"/>
        <v>0.26538313361860644</v>
      </c>
    </row>
    <row r="797" spans="1:8" x14ac:dyDescent="0.25">
      <c r="A797" s="12">
        <v>878</v>
      </c>
      <c r="B797">
        <v>3821</v>
      </c>
      <c r="C797">
        <v>1.68</v>
      </c>
      <c r="D797" s="6">
        <f t="shared" si="48"/>
        <v>2274.4047619047619</v>
      </c>
      <c r="E797">
        <v>793</v>
      </c>
      <c r="F797">
        <f t="shared" si="49"/>
        <v>0.39650000000000002</v>
      </c>
      <c r="G797" s="6">
        <f t="shared" si="51"/>
        <v>1419867.2898187432</v>
      </c>
      <c r="H797">
        <f t="shared" si="50"/>
        <v>0.26580891782590177</v>
      </c>
    </row>
    <row r="798" spans="1:8" x14ac:dyDescent="0.25">
      <c r="A798" s="12">
        <v>735</v>
      </c>
      <c r="B798">
        <v>2961</v>
      </c>
      <c r="C798">
        <v>1.3</v>
      </c>
      <c r="D798" s="6">
        <f t="shared" si="48"/>
        <v>2277.6923076923076</v>
      </c>
      <c r="E798">
        <v>794</v>
      </c>
      <c r="F798">
        <f t="shared" si="49"/>
        <v>0.39700000000000002</v>
      </c>
      <c r="G798" s="6">
        <f t="shared" si="51"/>
        <v>1422144.9821264355</v>
      </c>
      <c r="H798">
        <f t="shared" si="50"/>
        <v>0.2662353174843694</v>
      </c>
    </row>
    <row r="799" spans="1:8" x14ac:dyDescent="0.25">
      <c r="A799" s="12">
        <v>1532</v>
      </c>
      <c r="B799">
        <v>1754</v>
      </c>
      <c r="C799">
        <v>0.77</v>
      </c>
      <c r="D799" s="6">
        <f t="shared" si="48"/>
        <v>2277.9220779220777</v>
      </c>
      <c r="E799">
        <v>795</v>
      </c>
      <c r="F799">
        <f t="shared" si="49"/>
        <v>0.39750000000000002</v>
      </c>
      <c r="G799" s="6">
        <f t="shared" si="51"/>
        <v>1424422.9042043576</v>
      </c>
      <c r="H799">
        <f t="shared" si="50"/>
        <v>0.26666176015740362</v>
      </c>
    </row>
    <row r="800" spans="1:8" x14ac:dyDescent="0.25">
      <c r="A800" s="12">
        <v>904</v>
      </c>
      <c r="B800">
        <v>2962</v>
      </c>
      <c r="C800">
        <v>1.3</v>
      </c>
      <c r="D800" s="6">
        <f t="shared" si="48"/>
        <v>2278.4615384615386</v>
      </c>
      <c r="E800">
        <v>796</v>
      </c>
      <c r="F800">
        <f t="shared" si="49"/>
        <v>0.39800000000000002</v>
      </c>
      <c r="G800" s="6">
        <f t="shared" si="51"/>
        <v>1426701.3657428192</v>
      </c>
      <c r="H800">
        <f t="shared" si="50"/>
        <v>0.2670883038211595</v>
      </c>
    </row>
    <row r="801" spans="1:8" x14ac:dyDescent="0.25">
      <c r="A801" s="12">
        <v>1582</v>
      </c>
      <c r="B801">
        <v>2279</v>
      </c>
      <c r="C801">
        <v>1</v>
      </c>
      <c r="D801" s="6">
        <f t="shared" si="48"/>
        <v>2279</v>
      </c>
      <c r="E801">
        <v>797</v>
      </c>
      <c r="F801">
        <f t="shared" si="49"/>
        <v>0.39850000000000002</v>
      </c>
      <c r="G801" s="6">
        <f t="shared" si="51"/>
        <v>1428980.3657428192</v>
      </c>
      <c r="H801">
        <f t="shared" si="50"/>
        <v>0.26751494828861716</v>
      </c>
    </row>
    <row r="802" spans="1:8" x14ac:dyDescent="0.25">
      <c r="A802" s="12">
        <v>797</v>
      </c>
      <c r="B802">
        <v>1755</v>
      </c>
      <c r="C802">
        <v>0.77</v>
      </c>
      <c r="D802" s="6">
        <f t="shared" si="48"/>
        <v>2279.2207792207791</v>
      </c>
      <c r="E802">
        <v>798</v>
      </c>
      <c r="F802">
        <f t="shared" si="49"/>
        <v>0.39900000000000002</v>
      </c>
      <c r="G802" s="6">
        <f t="shared" si="51"/>
        <v>1431259.58652204</v>
      </c>
      <c r="H802">
        <f t="shared" si="50"/>
        <v>0.26794163408746269</v>
      </c>
    </row>
    <row r="803" spans="1:8" x14ac:dyDescent="0.25">
      <c r="A803" s="12">
        <v>554</v>
      </c>
      <c r="B803">
        <v>2965</v>
      </c>
      <c r="C803">
        <v>1.3</v>
      </c>
      <c r="D803" s="6">
        <f t="shared" si="48"/>
        <v>2280.7692307692305</v>
      </c>
      <c r="E803">
        <v>799</v>
      </c>
      <c r="F803">
        <f t="shared" si="49"/>
        <v>0.39950000000000002</v>
      </c>
      <c r="G803" s="6">
        <f t="shared" si="51"/>
        <v>1433540.3557528092</v>
      </c>
      <c r="H803">
        <f t="shared" si="50"/>
        <v>0.26836860976708327</v>
      </c>
    </row>
    <row r="804" spans="1:8" x14ac:dyDescent="0.25">
      <c r="A804" s="12">
        <v>961</v>
      </c>
      <c r="B804">
        <v>2284</v>
      </c>
      <c r="C804">
        <v>1</v>
      </c>
      <c r="D804" s="6">
        <f t="shared" si="48"/>
        <v>2284</v>
      </c>
      <c r="E804">
        <v>800</v>
      </c>
      <c r="F804">
        <f t="shared" si="49"/>
        <v>0.4</v>
      </c>
      <c r="G804" s="6">
        <f t="shared" si="51"/>
        <v>1435824.3557528092</v>
      </c>
      <c r="H804">
        <f t="shared" si="50"/>
        <v>0.26879619026891444</v>
      </c>
    </row>
    <row r="805" spans="1:8" x14ac:dyDescent="0.25">
      <c r="A805" s="12">
        <v>1005</v>
      </c>
      <c r="B805">
        <v>2286</v>
      </c>
      <c r="C805">
        <v>1</v>
      </c>
      <c r="D805" s="6">
        <f t="shared" si="48"/>
        <v>2286</v>
      </c>
      <c r="E805">
        <v>801</v>
      </c>
      <c r="F805">
        <f t="shared" si="49"/>
        <v>0.40050000000000002</v>
      </c>
      <c r="G805" s="6">
        <f t="shared" si="51"/>
        <v>1438110.3557528092</v>
      </c>
      <c r="H805">
        <f t="shared" si="50"/>
        <v>0.269224145184495</v>
      </c>
    </row>
    <row r="806" spans="1:8" x14ac:dyDescent="0.25">
      <c r="A806" s="12">
        <v>1940</v>
      </c>
      <c r="B806">
        <v>3842</v>
      </c>
      <c r="C806">
        <v>1.68</v>
      </c>
      <c r="D806" s="6">
        <f t="shared" si="48"/>
        <v>2286.9047619047619</v>
      </c>
      <c r="E806">
        <v>802</v>
      </c>
      <c r="F806">
        <f t="shared" si="49"/>
        <v>0.40100000000000002</v>
      </c>
      <c r="G806" s="6">
        <f t="shared" si="51"/>
        <v>1440397.2605147141</v>
      </c>
      <c r="H806">
        <f t="shared" si="50"/>
        <v>0.26965226947772419</v>
      </c>
    </row>
    <row r="807" spans="1:8" x14ac:dyDescent="0.25">
      <c r="A807" s="12">
        <v>1643</v>
      </c>
      <c r="B807">
        <v>2975</v>
      </c>
      <c r="C807">
        <v>1.3</v>
      </c>
      <c r="D807" s="6">
        <f t="shared" si="48"/>
        <v>2288.4615384615386</v>
      </c>
      <c r="E807">
        <v>803</v>
      </c>
      <c r="F807">
        <f t="shared" si="49"/>
        <v>0.40150000000000002</v>
      </c>
      <c r="G807" s="6">
        <f t="shared" si="51"/>
        <v>1442685.7220531756</v>
      </c>
      <c r="H807">
        <f t="shared" si="50"/>
        <v>0.2700806852102271</v>
      </c>
    </row>
    <row r="808" spans="1:8" x14ac:dyDescent="0.25">
      <c r="A808" s="12">
        <v>1862</v>
      </c>
      <c r="B808">
        <v>3846</v>
      </c>
      <c r="C808">
        <v>1.68</v>
      </c>
      <c r="D808" s="6">
        <f t="shared" si="48"/>
        <v>2289.2857142857142</v>
      </c>
      <c r="E808">
        <v>804</v>
      </c>
      <c r="F808">
        <f t="shared" si="49"/>
        <v>0.40200000000000002</v>
      </c>
      <c r="G808" s="6">
        <f t="shared" si="51"/>
        <v>1444975.0077674612</v>
      </c>
      <c r="H808">
        <f t="shared" si="50"/>
        <v>0.27050925523411029</v>
      </c>
    </row>
    <row r="809" spans="1:8" x14ac:dyDescent="0.25">
      <c r="A809" s="12">
        <v>1564</v>
      </c>
      <c r="B809">
        <v>1763</v>
      </c>
      <c r="C809">
        <v>0.77</v>
      </c>
      <c r="D809" s="6">
        <f t="shared" si="48"/>
        <v>2289.6103896103896</v>
      </c>
      <c r="E809">
        <v>805</v>
      </c>
      <c r="F809">
        <f t="shared" si="49"/>
        <v>0.40250000000000002</v>
      </c>
      <c r="G809" s="6">
        <f t="shared" si="51"/>
        <v>1447264.6181570715</v>
      </c>
      <c r="H809">
        <f t="shared" si="50"/>
        <v>0.2709378860394463</v>
      </c>
    </row>
    <row r="810" spans="1:8" x14ac:dyDescent="0.25">
      <c r="A810" s="12">
        <v>1143</v>
      </c>
      <c r="B810">
        <v>1764</v>
      </c>
      <c r="C810">
        <v>0.77</v>
      </c>
      <c r="D810" s="6">
        <f t="shared" si="48"/>
        <v>2290.909090909091</v>
      </c>
      <c r="E810">
        <v>806</v>
      </c>
      <c r="F810">
        <f t="shared" si="49"/>
        <v>0.40300000000000002</v>
      </c>
      <c r="G810" s="6">
        <f t="shared" si="51"/>
        <v>1449555.5272479807</v>
      </c>
      <c r="H810">
        <f t="shared" si="50"/>
        <v>0.27136675997059362</v>
      </c>
    </row>
    <row r="811" spans="1:8" x14ac:dyDescent="0.25">
      <c r="A811" s="12">
        <v>987</v>
      </c>
      <c r="B811">
        <v>1765</v>
      </c>
      <c r="C811">
        <v>0.77</v>
      </c>
      <c r="D811" s="6">
        <f t="shared" si="48"/>
        <v>2292.207792207792</v>
      </c>
      <c r="E811">
        <v>807</v>
      </c>
      <c r="F811">
        <f t="shared" si="49"/>
        <v>0.40350000000000003</v>
      </c>
      <c r="G811" s="6">
        <f t="shared" si="51"/>
        <v>1451847.7350401885</v>
      </c>
      <c r="H811">
        <f t="shared" si="50"/>
        <v>0.27179587702755226</v>
      </c>
    </row>
    <row r="812" spans="1:8" x14ac:dyDescent="0.25">
      <c r="A812" s="12">
        <v>755</v>
      </c>
      <c r="B812">
        <v>2293</v>
      </c>
      <c r="C812">
        <v>1</v>
      </c>
      <c r="D812" s="6">
        <f t="shared" si="48"/>
        <v>2293</v>
      </c>
      <c r="E812">
        <v>808</v>
      </c>
      <c r="F812">
        <f t="shared" si="49"/>
        <v>0.40400000000000003</v>
      </c>
      <c r="G812" s="6">
        <f t="shared" si="51"/>
        <v>1454140.7350401885</v>
      </c>
      <c r="H812">
        <f t="shared" si="50"/>
        <v>0.27222514239125578</v>
      </c>
    </row>
    <row r="813" spans="1:8" x14ac:dyDescent="0.25">
      <c r="A813" s="12">
        <v>994</v>
      </c>
      <c r="B813">
        <v>1766</v>
      </c>
      <c r="C813">
        <v>0.77</v>
      </c>
      <c r="D813" s="6">
        <f t="shared" si="48"/>
        <v>2293.5064935064934</v>
      </c>
      <c r="E813">
        <v>809</v>
      </c>
      <c r="F813">
        <f t="shared" si="49"/>
        <v>0.40450000000000003</v>
      </c>
      <c r="G813" s="6">
        <f t="shared" si="51"/>
        <v>1456434.241533695</v>
      </c>
      <c r="H813">
        <f t="shared" si="50"/>
        <v>0.27265450257402574</v>
      </c>
    </row>
    <row r="814" spans="1:8" x14ac:dyDescent="0.25">
      <c r="A814" s="12">
        <v>670</v>
      </c>
      <c r="B814">
        <v>2294</v>
      </c>
      <c r="C814">
        <v>1</v>
      </c>
      <c r="D814" s="6">
        <f t="shared" si="48"/>
        <v>2294</v>
      </c>
      <c r="E814">
        <v>810</v>
      </c>
      <c r="F814">
        <f t="shared" si="49"/>
        <v>0.40500000000000003</v>
      </c>
      <c r="G814" s="6">
        <f t="shared" si="51"/>
        <v>1458728.241533695</v>
      </c>
      <c r="H814">
        <f t="shared" si="50"/>
        <v>0.27308395514460398</v>
      </c>
    </row>
    <row r="815" spans="1:8" x14ac:dyDescent="0.25">
      <c r="A815" s="12">
        <v>1184</v>
      </c>
      <c r="B815">
        <v>2983</v>
      </c>
      <c r="C815">
        <v>1.3</v>
      </c>
      <c r="D815" s="6">
        <f t="shared" si="48"/>
        <v>2294.6153846153848</v>
      </c>
      <c r="E815">
        <v>811</v>
      </c>
      <c r="F815">
        <f t="shared" si="49"/>
        <v>0.40550000000000003</v>
      </c>
      <c r="G815" s="6">
        <f t="shared" si="51"/>
        <v>1461022.8569183105</v>
      </c>
      <c r="H815">
        <f t="shared" si="50"/>
        <v>0.27351352291941283</v>
      </c>
    </row>
    <row r="816" spans="1:8" x14ac:dyDescent="0.25">
      <c r="A816" s="12">
        <v>33</v>
      </c>
      <c r="B816">
        <v>3855</v>
      </c>
      <c r="C816">
        <v>1.68</v>
      </c>
      <c r="D816" s="6">
        <f t="shared" si="48"/>
        <v>2294.6428571428573</v>
      </c>
      <c r="E816">
        <v>812</v>
      </c>
      <c r="F816">
        <f t="shared" si="49"/>
        <v>0.40600000000000003</v>
      </c>
      <c r="G816" s="6">
        <f t="shared" si="51"/>
        <v>1463317.4997754535</v>
      </c>
      <c r="H816">
        <f t="shared" si="50"/>
        <v>0.27394309583726767</v>
      </c>
    </row>
    <row r="817" spans="1:8" x14ac:dyDescent="0.25">
      <c r="A817" s="12">
        <v>244</v>
      </c>
      <c r="B817">
        <v>2296</v>
      </c>
      <c r="C817">
        <v>1</v>
      </c>
      <c r="D817" s="6">
        <f t="shared" si="48"/>
        <v>2296</v>
      </c>
      <c r="E817">
        <v>813</v>
      </c>
      <c r="F817">
        <f t="shared" si="49"/>
        <v>0.40649999999999997</v>
      </c>
      <c r="G817" s="6">
        <f t="shared" si="51"/>
        <v>1465613.4997754535</v>
      </c>
      <c r="H817">
        <f t="shared" si="50"/>
        <v>0.27437292282159537</v>
      </c>
    </row>
    <row r="818" spans="1:8" x14ac:dyDescent="0.25">
      <c r="A818" s="12">
        <v>750</v>
      </c>
      <c r="B818">
        <v>1768</v>
      </c>
      <c r="C818">
        <v>0.77</v>
      </c>
      <c r="D818" s="6">
        <f t="shared" si="48"/>
        <v>2296.1038961038962</v>
      </c>
      <c r="E818">
        <v>814</v>
      </c>
      <c r="F818">
        <f t="shared" si="49"/>
        <v>0.40699999999999997</v>
      </c>
      <c r="G818" s="6">
        <f t="shared" si="51"/>
        <v>1467909.6036715573</v>
      </c>
      <c r="H818">
        <f t="shared" si="50"/>
        <v>0.2748027692559879</v>
      </c>
    </row>
    <row r="819" spans="1:8" x14ac:dyDescent="0.25">
      <c r="A819" s="12">
        <v>468</v>
      </c>
      <c r="B819">
        <v>2985</v>
      </c>
      <c r="C819">
        <v>1.3</v>
      </c>
      <c r="D819" s="6">
        <f t="shared" si="48"/>
        <v>2296.1538461538462</v>
      </c>
      <c r="E819">
        <v>815</v>
      </c>
      <c r="F819">
        <f t="shared" si="49"/>
        <v>0.40749999999999997</v>
      </c>
      <c r="G819" s="6">
        <f t="shared" si="51"/>
        <v>1470205.757517711</v>
      </c>
      <c r="H819">
        <f t="shared" si="50"/>
        <v>0.27523262504137319</v>
      </c>
    </row>
    <row r="820" spans="1:8" x14ac:dyDescent="0.25">
      <c r="A820" s="12">
        <v>725</v>
      </c>
      <c r="B820">
        <v>2297</v>
      </c>
      <c r="C820">
        <v>1</v>
      </c>
      <c r="D820" s="6">
        <f t="shared" si="48"/>
        <v>2297</v>
      </c>
      <c r="E820">
        <v>816</v>
      </c>
      <c r="F820">
        <f t="shared" si="49"/>
        <v>0.40799999999999997</v>
      </c>
      <c r="G820" s="6">
        <f t="shared" si="51"/>
        <v>1472502.757517711</v>
      </c>
      <c r="H820">
        <f t="shared" si="50"/>
        <v>0.27566263923257556</v>
      </c>
    </row>
    <row r="821" spans="1:8" x14ac:dyDescent="0.25">
      <c r="A821" s="12">
        <v>1099</v>
      </c>
      <c r="B821">
        <v>3860</v>
      </c>
      <c r="C821">
        <v>1.68</v>
      </c>
      <c r="D821" s="6">
        <f t="shared" si="48"/>
        <v>2297.6190476190477</v>
      </c>
      <c r="E821">
        <v>817</v>
      </c>
      <c r="F821">
        <f t="shared" si="49"/>
        <v>0.40849999999999997</v>
      </c>
      <c r="G821" s="6">
        <f t="shared" si="51"/>
        <v>1474800.37656533</v>
      </c>
      <c r="H821">
        <f t="shared" si="50"/>
        <v>0.27609276931374793</v>
      </c>
    </row>
    <row r="822" spans="1:8" x14ac:dyDescent="0.25">
      <c r="A822" s="12">
        <v>30</v>
      </c>
      <c r="B822">
        <v>1771</v>
      </c>
      <c r="C822">
        <v>0.77</v>
      </c>
      <c r="D822" s="6">
        <f t="shared" si="48"/>
        <v>2300</v>
      </c>
      <c r="E822">
        <v>818</v>
      </c>
      <c r="F822">
        <f t="shared" si="49"/>
        <v>0.40899999999999997</v>
      </c>
      <c r="G822" s="6">
        <f t="shared" si="51"/>
        <v>1477100.37656533</v>
      </c>
      <c r="H822">
        <f t="shared" si="50"/>
        <v>0.27652334512557442</v>
      </c>
    </row>
    <row r="823" spans="1:8" x14ac:dyDescent="0.25">
      <c r="A823" s="12">
        <v>261</v>
      </c>
      <c r="B823">
        <v>2990</v>
      </c>
      <c r="C823">
        <v>1.3</v>
      </c>
      <c r="D823" s="6">
        <f t="shared" si="48"/>
        <v>2300</v>
      </c>
      <c r="E823">
        <v>819</v>
      </c>
      <c r="F823">
        <f t="shared" si="49"/>
        <v>0.40949999999999998</v>
      </c>
      <c r="G823" s="6">
        <f t="shared" si="51"/>
        <v>1479400.37656533</v>
      </c>
      <c r="H823">
        <f t="shared" si="50"/>
        <v>0.2769539209374009</v>
      </c>
    </row>
    <row r="824" spans="1:8" x14ac:dyDescent="0.25">
      <c r="A824" s="12">
        <v>1044</v>
      </c>
      <c r="B824">
        <v>1772</v>
      </c>
      <c r="C824">
        <v>0.77</v>
      </c>
      <c r="D824" s="6">
        <f t="shared" si="48"/>
        <v>2301.2987012987014</v>
      </c>
      <c r="E824">
        <v>820</v>
      </c>
      <c r="F824">
        <f t="shared" si="49"/>
        <v>0.41</v>
      </c>
      <c r="G824" s="6">
        <f t="shared" si="51"/>
        <v>1481701.6752666286</v>
      </c>
      <c r="H824">
        <f t="shared" si="50"/>
        <v>0.2773847398750387</v>
      </c>
    </row>
    <row r="825" spans="1:8" x14ac:dyDescent="0.25">
      <c r="A825" s="12">
        <v>999</v>
      </c>
      <c r="B825">
        <v>1773</v>
      </c>
      <c r="C825">
        <v>0.77</v>
      </c>
      <c r="D825" s="6">
        <f t="shared" si="48"/>
        <v>2302.5974025974024</v>
      </c>
      <c r="E825">
        <v>821</v>
      </c>
      <c r="F825">
        <f t="shared" si="49"/>
        <v>0.41049999999999998</v>
      </c>
      <c r="G825" s="6">
        <f t="shared" si="51"/>
        <v>1484004.2726692259</v>
      </c>
      <c r="H825">
        <f t="shared" si="50"/>
        <v>0.27781580193848776</v>
      </c>
    </row>
    <row r="826" spans="1:8" x14ac:dyDescent="0.25">
      <c r="A826" s="12">
        <v>1265</v>
      </c>
      <c r="B826">
        <v>1776</v>
      </c>
      <c r="C826">
        <v>0.77</v>
      </c>
      <c r="D826" s="6">
        <f t="shared" si="48"/>
        <v>2306.4935064935066</v>
      </c>
      <c r="E826">
        <v>822</v>
      </c>
      <c r="F826">
        <f t="shared" si="49"/>
        <v>0.41099999999999998</v>
      </c>
      <c r="G826" s="6">
        <f t="shared" si="51"/>
        <v>1486310.7661757194</v>
      </c>
      <c r="H826">
        <f t="shared" si="50"/>
        <v>0.27824759337937077</v>
      </c>
    </row>
    <row r="827" spans="1:8" x14ac:dyDescent="0.25">
      <c r="A827" s="12">
        <v>865</v>
      </c>
      <c r="B827">
        <v>2307</v>
      </c>
      <c r="C827">
        <v>1</v>
      </c>
      <c r="D827" s="6">
        <f t="shared" si="48"/>
        <v>2307</v>
      </c>
      <c r="E827">
        <v>823</v>
      </c>
      <c r="F827">
        <f t="shared" si="49"/>
        <v>0.41149999999999998</v>
      </c>
      <c r="G827" s="6">
        <f t="shared" si="51"/>
        <v>1488617.7661757194</v>
      </c>
      <c r="H827">
        <f t="shared" si="50"/>
        <v>0.27867947963932022</v>
      </c>
    </row>
    <row r="828" spans="1:8" x14ac:dyDescent="0.25">
      <c r="A828" s="12">
        <v>991</v>
      </c>
      <c r="B828">
        <v>2307</v>
      </c>
      <c r="C828">
        <v>1</v>
      </c>
      <c r="D828" s="6">
        <f t="shared" si="48"/>
        <v>2307</v>
      </c>
      <c r="E828">
        <v>824</v>
      </c>
      <c r="F828">
        <f t="shared" si="49"/>
        <v>0.41199999999999998</v>
      </c>
      <c r="G828" s="6">
        <f t="shared" si="51"/>
        <v>1490924.7661757194</v>
      </c>
      <c r="H828">
        <f t="shared" si="50"/>
        <v>0.27911136589926966</v>
      </c>
    </row>
    <row r="829" spans="1:8" x14ac:dyDescent="0.25">
      <c r="A829" s="12">
        <v>1628</v>
      </c>
      <c r="B829">
        <v>2311</v>
      </c>
      <c r="C829">
        <v>1</v>
      </c>
      <c r="D829" s="6">
        <f t="shared" si="48"/>
        <v>2311</v>
      </c>
      <c r="E829">
        <v>825</v>
      </c>
      <c r="F829">
        <f t="shared" si="49"/>
        <v>0.41249999999999998</v>
      </c>
      <c r="G829" s="6">
        <f t="shared" si="51"/>
        <v>1493235.7661757194</v>
      </c>
      <c r="H829">
        <f t="shared" si="50"/>
        <v>0.27954400098671794</v>
      </c>
    </row>
    <row r="830" spans="1:8" x14ac:dyDescent="0.25">
      <c r="A830" s="12">
        <v>1920</v>
      </c>
      <c r="B830">
        <v>2314</v>
      </c>
      <c r="C830">
        <v>1</v>
      </c>
      <c r="D830" s="6">
        <f t="shared" si="48"/>
        <v>2314</v>
      </c>
      <c r="E830">
        <v>826</v>
      </c>
      <c r="F830">
        <f t="shared" si="49"/>
        <v>0.41299999999999998</v>
      </c>
      <c r="G830" s="6">
        <f t="shared" si="51"/>
        <v>1495549.7661757194</v>
      </c>
      <c r="H830">
        <f t="shared" si="50"/>
        <v>0.27997719769479029</v>
      </c>
    </row>
    <row r="831" spans="1:8" x14ac:dyDescent="0.25">
      <c r="A831" s="12">
        <v>686</v>
      </c>
      <c r="B831">
        <v>3010</v>
      </c>
      <c r="C831">
        <v>1.3</v>
      </c>
      <c r="D831" s="6">
        <f t="shared" si="48"/>
        <v>2315.3846153846152</v>
      </c>
      <c r="E831">
        <v>827</v>
      </c>
      <c r="F831">
        <f t="shared" si="49"/>
        <v>0.41349999999999998</v>
      </c>
      <c r="G831" s="6">
        <f t="shared" si="51"/>
        <v>1497865.150791104</v>
      </c>
      <c r="H831">
        <f t="shared" si="50"/>
        <v>0.28041065361238149</v>
      </c>
    </row>
    <row r="832" spans="1:8" x14ac:dyDescent="0.25">
      <c r="A832" s="12">
        <v>866</v>
      </c>
      <c r="B832">
        <v>3010</v>
      </c>
      <c r="C832">
        <v>1.3</v>
      </c>
      <c r="D832" s="6">
        <f t="shared" si="48"/>
        <v>2315.3846153846152</v>
      </c>
      <c r="E832">
        <v>828</v>
      </c>
      <c r="F832">
        <f t="shared" si="49"/>
        <v>0.41399999999999998</v>
      </c>
      <c r="G832" s="6">
        <f t="shared" si="51"/>
        <v>1500180.5354064885</v>
      </c>
      <c r="H832">
        <f t="shared" si="50"/>
        <v>0.28084410952997269</v>
      </c>
    </row>
    <row r="833" spans="1:8" x14ac:dyDescent="0.25">
      <c r="A833" s="12">
        <v>628</v>
      </c>
      <c r="B833">
        <v>3892</v>
      </c>
      <c r="C833">
        <v>1.68</v>
      </c>
      <c r="D833" s="6">
        <f t="shared" si="48"/>
        <v>2316.666666666667</v>
      </c>
      <c r="E833">
        <v>829</v>
      </c>
      <c r="F833">
        <f t="shared" si="49"/>
        <v>0.41449999999999998</v>
      </c>
      <c r="G833" s="6">
        <f t="shared" si="51"/>
        <v>1502497.2020731552</v>
      </c>
      <c r="H833">
        <f t="shared" si="50"/>
        <v>0.28127780545637765</v>
      </c>
    </row>
    <row r="834" spans="1:8" x14ac:dyDescent="0.25">
      <c r="A834" s="12">
        <v>1835</v>
      </c>
      <c r="B834">
        <v>2319</v>
      </c>
      <c r="C834">
        <v>1</v>
      </c>
      <c r="D834" s="6">
        <f t="shared" si="48"/>
        <v>2319</v>
      </c>
      <c r="E834">
        <v>830</v>
      </c>
      <c r="F834">
        <f t="shared" si="49"/>
        <v>0.41499999999999998</v>
      </c>
      <c r="G834" s="6">
        <f t="shared" si="51"/>
        <v>1504816.2020731552</v>
      </c>
      <c r="H834">
        <f t="shared" si="50"/>
        <v>0.28171193819882356</v>
      </c>
    </row>
    <row r="835" spans="1:8" x14ac:dyDescent="0.25">
      <c r="A835" s="12">
        <v>1546</v>
      </c>
      <c r="B835">
        <v>3017</v>
      </c>
      <c r="C835">
        <v>1.3</v>
      </c>
      <c r="D835" s="6">
        <f t="shared" si="48"/>
        <v>2320.7692307692305</v>
      </c>
      <c r="E835">
        <v>831</v>
      </c>
      <c r="F835">
        <f t="shared" si="49"/>
        <v>0.41549999999999998</v>
      </c>
      <c r="G835" s="6">
        <f t="shared" si="51"/>
        <v>1507136.9713039245</v>
      </c>
      <c r="H835">
        <f t="shared" si="50"/>
        <v>0.2821464021534324</v>
      </c>
    </row>
    <row r="836" spans="1:8" x14ac:dyDescent="0.25">
      <c r="A836" s="12">
        <v>314</v>
      </c>
      <c r="B836">
        <v>1787</v>
      </c>
      <c r="C836">
        <v>0.77</v>
      </c>
      <c r="D836" s="6">
        <f t="shared" si="48"/>
        <v>2320.7792207792209</v>
      </c>
      <c r="E836">
        <v>832</v>
      </c>
      <c r="F836">
        <f t="shared" si="49"/>
        <v>0.41599999999999998</v>
      </c>
      <c r="G836" s="6">
        <f t="shared" si="51"/>
        <v>1509457.7505247036</v>
      </c>
      <c r="H836">
        <f t="shared" si="50"/>
        <v>0.28258086797823984</v>
      </c>
    </row>
    <row r="837" spans="1:8" x14ac:dyDescent="0.25">
      <c r="A837" s="12">
        <v>68</v>
      </c>
      <c r="B837">
        <v>5060</v>
      </c>
      <c r="C837">
        <v>2.1800000000000002</v>
      </c>
      <c r="D837" s="6">
        <f t="shared" ref="D837:D900" si="52">B837/C837</f>
        <v>2321.1009174311926</v>
      </c>
      <c r="E837">
        <v>833</v>
      </c>
      <c r="F837">
        <f t="shared" si="49"/>
        <v>0.41649999999999998</v>
      </c>
      <c r="G837" s="6">
        <f t="shared" si="51"/>
        <v>1511778.8514421349</v>
      </c>
      <c r="H837">
        <f t="shared" si="50"/>
        <v>0.28301539402687209</v>
      </c>
    </row>
    <row r="838" spans="1:8" x14ac:dyDescent="0.25">
      <c r="A838" s="12">
        <v>1305</v>
      </c>
      <c r="B838">
        <v>3901</v>
      </c>
      <c r="C838">
        <v>1.68</v>
      </c>
      <c r="D838" s="6">
        <f t="shared" si="52"/>
        <v>2322.0238095238096</v>
      </c>
      <c r="E838">
        <v>834</v>
      </c>
      <c r="F838">
        <f t="shared" ref="F838:F901" si="53">E838/$E$2004</f>
        <v>0.41699999999999998</v>
      </c>
      <c r="G838" s="6">
        <f t="shared" si="51"/>
        <v>1514100.8752516587</v>
      </c>
      <c r="H838">
        <f t="shared" ref="H838:H901" si="54">G838/$G$2004</f>
        <v>0.28345009284724865</v>
      </c>
    </row>
    <row r="839" spans="1:8" x14ac:dyDescent="0.25">
      <c r="A839" s="12">
        <v>1500</v>
      </c>
      <c r="B839">
        <v>2323</v>
      </c>
      <c r="C839">
        <v>1</v>
      </c>
      <c r="D839" s="6">
        <f t="shared" si="52"/>
        <v>2323</v>
      </c>
      <c r="E839">
        <v>835</v>
      </c>
      <c r="F839">
        <f t="shared" si="53"/>
        <v>0.41749999999999998</v>
      </c>
      <c r="G839" s="6">
        <f t="shared" ref="G839:G902" si="55">G838+D839</f>
        <v>1516423.8752516587</v>
      </c>
      <c r="H839">
        <f t="shared" si="54"/>
        <v>0.2838849744171934</v>
      </c>
    </row>
    <row r="840" spans="1:8" x14ac:dyDescent="0.25">
      <c r="A840" s="12">
        <v>241</v>
      </c>
      <c r="B840">
        <v>3021</v>
      </c>
      <c r="C840">
        <v>1.3</v>
      </c>
      <c r="D840" s="6">
        <f t="shared" si="52"/>
        <v>2323.8461538461538</v>
      </c>
      <c r="E840">
        <v>836</v>
      </c>
      <c r="F840">
        <f t="shared" si="53"/>
        <v>0.41799999999999998</v>
      </c>
      <c r="G840" s="6">
        <f t="shared" si="55"/>
        <v>1518747.721405505</v>
      </c>
      <c r="H840">
        <f t="shared" si="54"/>
        <v>0.28432001439295523</v>
      </c>
    </row>
    <row r="841" spans="1:8" x14ac:dyDescent="0.25">
      <c r="A841" s="12">
        <v>1642</v>
      </c>
      <c r="B841">
        <v>2325</v>
      </c>
      <c r="C841">
        <v>1</v>
      </c>
      <c r="D841" s="6">
        <f t="shared" si="52"/>
        <v>2325</v>
      </c>
      <c r="E841">
        <v>837</v>
      </c>
      <c r="F841">
        <f t="shared" si="53"/>
        <v>0.41849999999999998</v>
      </c>
      <c r="G841" s="6">
        <f t="shared" si="55"/>
        <v>1521072.721405505</v>
      </c>
      <c r="H841">
        <f t="shared" si="54"/>
        <v>0.28475527037664938</v>
      </c>
    </row>
    <row r="842" spans="1:8" x14ac:dyDescent="0.25">
      <c r="A842" s="12">
        <v>1557</v>
      </c>
      <c r="B842">
        <v>3025</v>
      </c>
      <c r="C842">
        <v>1.3</v>
      </c>
      <c r="D842" s="6">
        <f t="shared" si="52"/>
        <v>2326.9230769230767</v>
      </c>
      <c r="E842">
        <v>838</v>
      </c>
      <c r="F842">
        <f t="shared" si="53"/>
        <v>0.41899999999999998</v>
      </c>
      <c r="G842" s="6">
        <f t="shared" si="55"/>
        <v>1523399.644482428</v>
      </c>
      <c r="H842">
        <f t="shared" si="54"/>
        <v>0.2851908863735641</v>
      </c>
    </row>
    <row r="843" spans="1:8" x14ac:dyDescent="0.25">
      <c r="A843" s="12">
        <v>954</v>
      </c>
      <c r="B843">
        <v>3913</v>
      </c>
      <c r="C843">
        <v>1.68</v>
      </c>
      <c r="D843" s="6">
        <f t="shared" si="52"/>
        <v>2329.166666666667</v>
      </c>
      <c r="E843">
        <v>839</v>
      </c>
      <c r="F843">
        <f t="shared" si="53"/>
        <v>0.41949999999999998</v>
      </c>
      <c r="G843" s="6">
        <f t="shared" si="55"/>
        <v>1525728.8111490947</v>
      </c>
      <c r="H843">
        <f t="shared" si="54"/>
        <v>0.28562692238590293</v>
      </c>
    </row>
    <row r="844" spans="1:8" x14ac:dyDescent="0.25">
      <c r="A844" s="12">
        <v>527</v>
      </c>
      <c r="B844">
        <v>2331</v>
      </c>
      <c r="C844">
        <v>1</v>
      </c>
      <c r="D844" s="6">
        <f t="shared" si="52"/>
        <v>2331</v>
      </c>
      <c r="E844">
        <v>840</v>
      </c>
      <c r="F844">
        <f t="shared" si="53"/>
        <v>0.42</v>
      </c>
      <c r="G844" s="6">
        <f t="shared" si="55"/>
        <v>1528059.8111490947</v>
      </c>
      <c r="H844">
        <f t="shared" si="54"/>
        <v>0.28606330161084531</v>
      </c>
    </row>
    <row r="845" spans="1:8" x14ac:dyDescent="0.25">
      <c r="A845" s="12">
        <v>1075</v>
      </c>
      <c r="B845">
        <v>2331</v>
      </c>
      <c r="C845">
        <v>1</v>
      </c>
      <c r="D845" s="6">
        <f t="shared" si="52"/>
        <v>2331</v>
      </c>
      <c r="E845">
        <v>841</v>
      </c>
      <c r="F845">
        <f t="shared" si="53"/>
        <v>0.42049999999999998</v>
      </c>
      <c r="G845" s="6">
        <f t="shared" si="55"/>
        <v>1530390.8111490947</v>
      </c>
      <c r="H845">
        <f t="shared" si="54"/>
        <v>0.28649968083578775</v>
      </c>
    </row>
    <row r="846" spans="1:8" x14ac:dyDescent="0.25">
      <c r="A846" s="12">
        <v>329</v>
      </c>
      <c r="B846">
        <v>5085</v>
      </c>
      <c r="C846">
        <v>2.1800000000000002</v>
      </c>
      <c r="D846" s="6">
        <f t="shared" si="52"/>
        <v>2332.5688073394494</v>
      </c>
      <c r="E846">
        <v>842</v>
      </c>
      <c r="F846">
        <f t="shared" si="53"/>
        <v>0.42099999999999999</v>
      </c>
      <c r="G846" s="6">
        <f t="shared" si="55"/>
        <v>1532723.3799564342</v>
      </c>
      <c r="H846">
        <f t="shared" si="54"/>
        <v>0.28693635375224918</v>
      </c>
    </row>
    <row r="847" spans="1:8" x14ac:dyDescent="0.25">
      <c r="A847" s="12">
        <v>1194</v>
      </c>
      <c r="B847">
        <v>3033</v>
      </c>
      <c r="C847">
        <v>1.3</v>
      </c>
      <c r="D847" s="6">
        <f t="shared" si="52"/>
        <v>2333.0769230769229</v>
      </c>
      <c r="E847">
        <v>843</v>
      </c>
      <c r="F847">
        <f t="shared" si="53"/>
        <v>0.42149999999999999</v>
      </c>
      <c r="G847" s="6">
        <f t="shared" si="55"/>
        <v>1535056.4568795112</v>
      </c>
      <c r="H847">
        <f t="shared" si="54"/>
        <v>0.28737312179146984</v>
      </c>
    </row>
    <row r="848" spans="1:8" x14ac:dyDescent="0.25">
      <c r="A848" s="12">
        <v>1568</v>
      </c>
      <c r="B848">
        <v>1797</v>
      </c>
      <c r="C848">
        <v>0.77</v>
      </c>
      <c r="D848" s="6">
        <f t="shared" si="52"/>
        <v>2333.7662337662337</v>
      </c>
      <c r="E848">
        <v>844</v>
      </c>
      <c r="F848">
        <f t="shared" si="53"/>
        <v>0.42199999999999999</v>
      </c>
      <c r="G848" s="6">
        <f t="shared" si="55"/>
        <v>1537390.2231132775</v>
      </c>
      <c r="H848">
        <f t="shared" si="54"/>
        <v>0.28781001887439034</v>
      </c>
    </row>
    <row r="849" spans="1:8" x14ac:dyDescent="0.25">
      <c r="A849" s="12">
        <v>313</v>
      </c>
      <c r="B849">
        <v>2335</v>
      </c>
      <c r="C849">
        <v>1</v>
      </c>
      <c r="D849" s="6">
        <f t="shared" si="52"/>
        <v>2335</v>
      </c>
      <c r="E849">
        <v>845</v>
      </c>
      <c r="F849">
        <f t="shared" si="53"/>
        <v>0.42249999999999999</v>
      </c>
      <c r="G849" s="6">
        <f t="shared" si="55"/>
        <v>1539725.2231132775</v>
      </c>
      <c r="H849">
        <f t="shared" si="54"/>
        <v>0.28824714692683157</v>
      </c>
    </row>
    <row r="850" spans="1:8" x14ac:dyDescent="0.25">
      <c r="A850" s="12">
        <v>754</v>
      </c>
      <c r="B850">
        <v>2336</v>
      </c>
      <c r="C850">
        <v>1</v>
      </c>
      <c r="D850" s="6">
        <f t="shared" si="52"/>
        <v>2336</v>
      </c>
      <c r="E850">
        <v>846</v>
      </c>
      <c r="F850">
        <f t="shared" si="53"/>
        <v>0.42299999999999999</v>
      </c>
      <c r="G850" s="6">
        <f t="shared" si="55"/>
        <v>1542061.2231132775</v>
      </c>
      <c r="H850">
        <f t="shared" si="54"/>
        <v>0.28868446218614752</v>
      </c>
    </row>
    <row r="851" spans="1:8" x14ac:dyDescent="0.25">
      <c r="A851" s="12">
        <v>51</v>
      </c>
      <c r="B851">
        <v>3925</v>
      </c>
      <c r="C851">
        <v>1.68</v>
      </c>
      <c r="D851" s="6">
        <f t="shared" si="52"/>
        <v>2336.3095238095239</v>
      </c>
      <c r="E851">
        <v>847</v>
      </c>
      <c r="F851">
        <f t="shared" si="53"/>
        <v>0.42349999999999999</v>
      </c>
      <c r="G851" s="6">
        <f t="shared" si="55"/>
        <v>1544397.5326370869</v>
      </c>
      <c r="H851">
        <f t="shared" si="54"/>
        <v>0.28912183539044845</v>
      </c>
    </row>
    <row r="852" spans="1:8" x14ac:dyDescent="0.25">
      <c r="A852" s="12">
        <v>2</v>
      </c>
      <c r="B852">
        <v>1799</v>
      </c>
      <c r="C852">
        <v>0.77</v>
      </c>
      <c r="D852" s="6">
        <f t="shared" si="52"/>
        <v>2336.3636363636365</v>
      </c>
      <c r="E852">
        <v>848</v>
      </c>
      <c r="F852">
        <f t="shared" si="53"/>
        <v>0.42399999999999999</v>
      </c>
      <c r="G852" s="6">
        <f t="shared" si="55"/>
        <v>1546733.8962734505</v>
      </c>
      <c r="H852">
        <f t="shared" si="54"/>
        <v>0.28955921872499157</v>
      </c>
    </row>
    <row r="853" spans="1:8" x14ac:dyDescent="0.25">
      <c r="A853" s="12">
        <v>519</v>
      </c>
      <c r="B853">
        <v>2337</v>
      </c>
      <c r="C853">
        <v>1</v>
      </c>
      <c r="D853" s="6">
        <f t="shared" si="52"/>
        <v>2337</v>
      </c>
      <c r="E853">
        <v>849</v>
      </c>
      <c r="F853">
        <f t="shared" si="53"/>
        <v>0.42449999999999999</v>
      </c>
      <c r="G853" s="6">
        <f t="shared" si="55"/>
        <v>1549070.8962734505</v>
      </c>
      <c r="H853">
        <f t="shared" si="54"/>
        <v>0.28999672119118219</v>
      </c>
    </row>
    <row r="854" spans="1:8" x14ac:dyDescent="0.25">
      <c r="A854" s="12">
        <v>859</v>
      </c>
      <c r="B854">
        <v>1801</v>
      </c>
      <c r="C854">
        <v>0.77</v>
      </c>
      <c r="D854" s="6">
        <f t="shared" si="52"/>
        <v>2338.9610389610389</v>
      </c>
      <c r="E854">
        <v>850</v>
      </c>
      <c r="F854">
        <f t="shared" si="53"/>
        <v>0.42499999999999999</v>
      </c>
      <c r="G854" s="6">
        <f t="shared" si="55"/>
        <v>1551409.8573124115</v>
      </c>
      <c r="H854">
        <f t="shared" si="54"/>
        <v>0.29043459077734796</v>
      </c>
    </row>
    <row r="855" spans="1:8" x14ac:dyDescent="0.25">
      <c r="A855" s="12">
        <v>1736</v>
      </c>
      <c r="B855">
        <v>3933</v>
      </c>
      <c r="C855">
        <v>1.68</v>
      </c>
      <c r="D855" s="6">
        <f t="shared" si="52"/>
        <v>2341.0714285714284</v>
      </c>
      <c r="E855">
        <v>851</v>
      </c>
      <c r="F855">
        <f t="shared" si="53"/>
        <v>0.42549999999999999</v>
      </c>
      <c r="G855" s="6">
        <f t="shared" si="55"/>
        <v>1553750.9287409829</v>
      </c>
      <c r="H855">
        <f t="shared" si="54"/>
        <v>0.29087285544295705</v>
      </c>
    </row>
    <row r="856" spans="1:8" x14ac:dyDescent="0.25">
      <c r="A856" s="12">
        <v>1550</v>
      </c>
      <c r="B856">
        <v>2346</v>
      </c>
      <c r="C856">
        <v>1</v>
      </c>
      <c r="D856" s="6">
        <f t="shared" si="52"/>
        <v>2346</v>
      </c>
      <c r="E856">
        <v>852</v>
      </c>
      <c r="F856">
        <f t="shared" si="53"/>
        <v>0.42599999999999999</v>
      </c>
      <c r="G856" s="6">
        <f t="shared" si="55"/>
        <v>1556096.9287409829</v>
      </c>
      <c r="H856">
        <f t="shared" si="54"/>
        <v>0.29131204277102002</v>
      </c>
    </row>
    <row r="857" spans="1:8" x14ac:dyDescent="0.25">
      <c r="A857" s="12">
        <v>1974</v>
      </c>
      <c r="B857">
        <v>3052</v>
      </c>
      <c r="C857">
        <v>1.3</v>
      </c>
      <c r="D857" s="6">
        <f t="shared" si="52"/>
        <v>2347.6923076923076</v>
      </c>
      <c r="E857">
        <v>853</v>
      </c>
      <c r="F857">
        <f t="shared" si="53"/>
        <v>0.42649999999999999</v>
      </c>
      <c r="G857" s="6">
        <f t="shared" si="55"/>
        <v>1558444.6210486752</v>
      </c>
      <c r="H857">
        <f t="shared" si="54"/>
        <v>0.29175154691071714</v>
      </c>
    </row>
    <row r="858" spans="1:8" x14ac:dyDescent="0.25">
      <c r="A858" s="12">
        <v>1160</v>
      </c>
      <c r="B858">
        <v>2348</v>
      </c>
      <c r="C858">
        <v>1</v>
      </c>
      <c r="D858" s="6">
        <f t="shared" si="52"/>
        <v>2348</v>
      </c>
      <c r="E858">
        <v>854</v>
      </c>
      <c r="F858">
        <f t="shared" si="53"/>
        <v>0.42699999999999999</v>
      </c>
      <c r="G858" s="6">
        <f t="shared" si="55"/>
        <v>1560792.6210486752</v>
      </c>
      <c r="H858">
        <f t="shared" si="54"/>
        <v>0.29219110865252956</v>
      </c>
    </row>
    <row r="859" spans="1:8" x14ac:dyDescent="0.25">
      <c r="A859" s="12">
        <v>1010</v>
      </c>
      <c r="B859">
        <v>3946</v>
      </c>
      <c r="C859">
        <v>1.68</v>
      </c>
      <c r="D859" s="6">
        <f t="shared" si="52"/>
        <v>2348.8095238095239</v>
      </c>
      <c r="E859">
        <v>855</v>
      </c>
      <c r="F859">
        <f t="shared" si="53"/>
        <v>0.42749999999999999</v>
      </c>
      <c r="G859" s="6">
        <f t="shared" si="55"/>
        <v>1563141.4305724846</v>
      </c>
      <c r="H859">
        <f t="shared" si="54"/>
        <v>0.29263082194276441</v>
      </c>
    </row>
    <row r="860" spans="1:8" x14ac:dyDescent="0.25">
      <c r="A860" s="12">
        <v>1011</v>
      </c>
      <c r="B860">
        <v>3054</v>
      </c>
      <c r="C860">
        <v>1.3</v>
      </c>
      <c r="D860" s="6">
        <f t="shared" si="52"/>
        <v>2349.2307692307691</v>
      </c>
      <c r="E860">
        <v>856</v>
      </c>
      <c r="F860">
        <f t="shared" si="53"/>
        <v>0.42799999999999999</v>
      </c>
      <c r="G860" s="6">
        <f t="shared" si="55"/>
        <v>1565490.6613417154</v>
      </c>
      <c r="H860">
        <f t="shared" si="54"/>
        <v>0.29307061409303797</v>
      </c>
    </row>
    <row r="861" spans="1:8" x14ac:dyDescent="0.25">
      <c r="A861" s="12">
        <v>1119</v>
      </c>
      <c r="B861">
        <v>1811</v>
      </c>
      <c r="C861">
        <v>0.77</v>
      </c>
      <c r="D861" s="6">
        <f t="shared" si="52"/>
        <v>2351.9480519480517</v>
      </c>
      <c r="E861">
        <v>857</v>
      </c>
      <c r="F861">
        <f t="shared" si="53"/>
        <v>0.42849999999999999</v>
      </c>
      <c r="G861" s="6">
        <f t="shared" si="55"/>
        <v>1567842.6093936635</v>
      </c>
      <c r="H861">
        <f t="shared" si="54"/>
        <v>0.29351091493731679</v>
      </c>
    </row>
    <row r="862" spans="1:8" x14ac:dyDescent="0.25">
      <c r="A862" s="12">
        <v>1459</v>
      </c>
      <c r="B862">
        <v>2352</v>
      </c>
      <c r="C862">
        <v>1</v>
      </c>
      <c r="D862" s="6">
        <f t="shared" si="52"/>
        <v>2352</v>
      </c>
      <c r="E862">
        <v>858</v>
      </c>
      <c r="F862">
        <f t="shared" si="53"/>
        <v>0.42899999999999999</v>
      </c>
      <c r="G862" s="6">
        <f t="shared" si="55"/>
        <v>1570194.6093936635</v>
      </c>
      <c r="H862">
        <f t="shared" si="54"/>
        <v>0.29395122550662806</v>
      </c>
    </row>
    <row r="863" spans="1:8" x14ac:dyDescent="0.25">
      <c r="A863" s="12">
        <v>609</v>
      </c>
      <c r="B863">
        <v>2353</v>
      </c>
      <c r="C863">
        <v>1</v>
      </c>
      <c r="D863" s="6">
        <f t="shared" si="52"/>
        <v>2353</v>
      </c>
      <c r="E863">
        <v>859</v>
      </c>
      <c r="F863">
        <f t="shared" si="53"/>
        <v>0.42949999999999999</v>
      </c>
      <c r="G863" s="6">
        <f t="shared" si="55"/>
        <v>1572547.6093936635</v>
      </c>
      <c r="H863">
        <f t="shared" si="54"/>
        <v>0.29439172328281399</v>
      </c>
    </row>
    <row r="864" spans="1:8" x14ac:dyDescent="0.25">
      <c r="A864" s="12">
        <v>121</v>
      </c>
      <c r="B864">
        <v>1812</v>
      </c>
      <c r="C864">
        <v>0.77</v>
      </c>
      <c r="D864" s="6">
        <f t="shared" si="52"/>
        <v>2353.2467532467531</v>
      </c>
      <c r="E864">
        <v>860</v>
      </c>
      <c r="F864">
        <f t="shared" si="53"/>
        <v>0.43</v>
      </c>
      <c r="G864" s="6">
        <f t="shared" si="55"/>
        <v>1574900.8561469102</v>
      </c>
      <c r="H864">
        <f t="shared" si="54"/>
        <v>0.29483226725290412</v>
      </c>
    </row>
    <row r="865" spans="1:8" x14ac:dyDescent="0.25">
      <c r="A865" s="12">
        <v>254</v>
      </c>
      <c r="B865">
        <v>2354</v>
      </c>
      <c r="C865">
        <v>1</v>
      </c>
      <c r="D865" s="6">
        <f t="shared" si="52"/>
        <v>2354</v>
      </c>
      <c r="E865">
        <v>861</v>
      </c>
      <c r="F865">
        <f t="shared" si="53"/>
        <v>0.43049999999999999</v>
      </c>
      <c r="G865" s="6">
        <f t="shared" si="55"/>
        <v>1577254.8561469102</v>
      </c>
      <c r="H865">
        <f t="shared" si="54"/>
        <v>0.29527295223596478</v>
      </c>
    </row>
    <row r="866" spans="1:8" x14ac:dyDescent="0.25">
      <c r="A866" s="12">
        <v>849</v>
      </c>
      <c r="B866">
        <v>3062</v>
      </c>
      <c r="C866">
        <v>1.3</v>
      </c>
      <c r="D866" s="6">
        <f t="shared" si="52"/>
        <v>2355.3846153846152</v>
      </c>
      <c r="E866">
        <v>862</v>
      </c>
      <c r="F866">
        <f t="shared" si="53"/>
        <v>0.43099999999999999</v>
      </c>
      <c r="G866" s="6">
        <f t="shared" si="55"/>
        <v>1579610.2407622947</v>
      </c>
      <c r="H866">
        <f t="shared" si="54"/>
        <v>0.29571389642854429</v>
      </c>
    </row>
    <row r="867" spans="1:8" x14ac:dyDescent="0.25">
      <c r="A867" s="12">
        <v>620</v>
      </c>
      <c r="B867">
        <v>5137</v>
      </c>
      <c r="C867">
        <v>2.1800000000000002</v>
      </c>
      <c r="D867" s="6">
        <f t="shared" si="52"/>
        <v>2356.4220183486236</v>
      </c>
      <c r="E867">
        <v>863</v>
      </c>
      <c r="F867">
        <f t="shared" si="53"/>
        <v>0.43149999999999999</v>
      </c>
      <c r="G867" s="6">
        <f t="shared" si="55"/>
        <v>1581966.6627806434</v>
      </c>
      <c r="H867">
        <f t="shared" si="54"/>
        <v>0.29615503483009048</v>
      </c>
    </row>
    <row r="868" spans="1:8" x14ac:dyDescent="0.25">
      <c r="A868" s="12">
        <v>1950</v>
      </c>
      <c r="B868">
        <v>3065</v>
      </c>
      <c r="C868">
        <v>1.3</v>
      </c>
      <c r="D868" s="6">
        <f t="shared" si="52"/>
        <v>2357.6923076923076</v>
      </c>
      <c r="E868">
        <v>864</v>
      </c>
      <c r="F868">
        <f t="shared" si="53"/>
        <v>0.432</v>
      </c>
      <c r="G868" s="6">
        <f t="shared" si="55"/>
        <v>1584324.3550883357</v>
      </c>
      <c r="H868">
        <f t="shared" si="54"/>
        <v>0.29659641103853468</v>
      </c>
    </row>
    <row r="869" spans="1:8" x14ac:dyDescent="0.25">
      <c r="A869" s="12">
        <v>259</v>
      </c>
      <c r="B869">
        <v>1816</v>
      </c>
      <c r="C869">
        <v>0.77</v>
      </c>
      <c r="D869" s="6">
        <f t="shared" si="52"/>
        <v>2358.4415584415583</v>
      </c>
      <c r="E869">
        <v>865</v>
      </c>
      <c r="F869">
        <f t="shared" si="53"/>
        <v>0.4325</v>
      </c>
      <c r="G869" s="6">
        <f t="shared" si="55"/>
        <v>1586682.7966467773</v>
      </c>
      <c r="H869">
        <f t="shared" si="54"/>
        <v>0.29703792751187003</v>
      </c>
    </row>
    <row r="870" spans="1:8" x14ac:dyDescent="0.25">
      <c r="A870" s="12">
        <v>610</v>
      </c>
      <c r="B870">
        <v>1818</v>
      </c>
      <c r="C870">
        <v>0.77</v>
      </c>
      <c r="D870" s="6">
        <f t="shared" si="52"/>
        <v>2361.0389610389611</v>
      </c>
      <c r="E870">
        <v>866</v>
      </c>
      <c r="F870">
        <f t="shared" si="53"/>
        <v>0.433</v>
      </c>
      <c r="G870" s="6">
        <f t="shared" si="55"/>
        <v>1589043.8356078162</v>
      </c>
      <c r="H870">
        <f t="shared" si="54"/>
        <v>0.29747993023682801</v>
      </c>
    </row>
    <row r="871" spans="1:8" x14ac:dyDescent="0.25">
      <c r="A871" s="12">
        <v>924</v>
      </c>
      <c r="B871">
        <v>2362</v>
      </c>
      <c r="C871">
        <v>1</v>
      </c>
      <c r="D871" s="6">
        <f t="shared" si="52"/>
        <v>2362</v>
      </c>
      <c r="E871">
        <v>867</v>
      </c>
      <c r="F871">
        <f t="shared" si="53"/>
        <v>0.4335</v>
      </c>
      <c r="G871" s="6">
        <f t="shared" si="55"/>
        <v>1591405.8356078162</v>
      </c>
      <c r="H871">
        <f t="shared" si="54"/>
        <v>0.29792211287488629</v>
      </c>
    </row>
    <row r="872" spans="1:8" x14ac:dyDescent="0.25">
      <c r="A872" s="12">
        <v>1297</v>
      </c>
      <c r="B872">
        <v>2365</v>
      </c>
      <c r="C872">
        <v>1</v>
      </c>
      <c r="D872" s="6">
        <f t="shared" si="52"/>
        <v>2365</v>
      </c>
      <c r="E872">
        <v>868</v>
      </c>
      <c r="F872">
        <f t="shared" si="53"/>
        <v>0.434</v>
      </c>
      <c r="G872" s="6">
        <f t="shared" si="55"/>
        <v>1593770.8356078162</v>
      </c>
      <c r="H872">
        <f t="shared" si="54"/>
        <v>0.29836485713356875</v>
      </c>
    </row>
    <row r="873" spans="1:8" x14ac:dyDescent="0.25">
      <c r="A873" s="12">
        <v>19</v>
      </c>
      <c r="B873">
        <v>3075</v>
      </c>
      <c r="C873">
        <v>1.3</v>
      </c>
      <c r="D873" s="6">
        <f t="shared" si="52"/>
        <v>2365.3846153846152</v>
      </c>
      <c r="E873">
        <v>869</v>
      </c>
      <c r="F873">
        <f t="shared" si="53"/>
        <v>0.4345</v>
      </c>
      <c r="G873" s="6">
        <f t="shared" si="55"/>
        <v>1596136.2202232007</v>
      </c>
      <c r="H873">
        <f t="shared" si="54"/>
        <v>0.29880767339489533</v>
      </c>
    </row>
    <row r="874" spans="1:8" x14ac:dyDescent="0.25">
      <c r="A874" s="12">
        <v>171</v>
      </c>
      <c r="B874">
        <v>3976</v>
      </c>
      <c r="C874">
        <v>1.68</v>
      </c>
      <c r="D874" s="6">
        <f t="shared" si="52"/>
        <v>2366.666666666667</v>
      </c>
      <c r="E874">
        <v>870</v>
      </c>
      <c r="F874">
        <f t="shared" si="53"/>
        <v>0.435</v>
      </c>
      <c r="G874" s="6">
        <f t="shared" si="55"/>
        <v>1598502.8868898675</v>
      </c>
      <c r="H874">
        <f t="shared" si="54"/>
        <v>0.29925072966503563</v>
      </c>
    </row>
    <row r="875" spans="1:8" x14ac:dyDescent="0.25">
      <c r="A875" s="12">
        <v>1804</v>
      </c>
      <c r="B875">
        <v>3081</v>
      </c>
      <c r="C875">
        <v>1.3</v>
      </c>
      <c r="D875" s="6">
        <f t="shared" si="52"/>
        <v>2370</v>
      </c>
      <c r="E875">
        <v>871</v>
      </c>
      <c r="F875">
        <f t="shared" si="53"/>
        <v>0.4355</v>
      </c>
      <c r="G875" s="6">
        <f t="shared" si="55"/>
        <v>1600872.8868898675</v>
      </c>
      <c r="H875">
        <f t="shared" si="54"/>
        <v>0.2996944099580916</v>
      </c>
    </row>
    <row r="876" spans="1:8" x14ac:dyDescent="0.25">
      <c r="A876" s="12">
        <v>265</v>
      </c>
      <c r="B876">
        <v>3984</v>
      </c>
      <c r="C876">
        <v>1.68</v>
      </c>
      <c r="D876" s="6">
        <f t="shared" si="52"/>
        <v>2371.4285714285716</v>
      </c>
      <c r="E876">
        <v>872</v>
      </c>
      <c r="F876">
        <f t="shared" si="53"/>
        <v>0.436</v>
      </c>
      <c r="G876" s="6">
        <f t="shared" si="55"/>
        <v>1603244.3154612961</v>
      </c>
      <c r="H876">
        <f t="shared" si="54"/>
        <v>0.30013835768954006</v>
      </c>
    </row>
    <row r="877" spans="1:8" x14ac:dyDescent="0.25">
      <c r="A877" s="12">
        <v>1317</v>
      </c>
      <c r="B877">
        <v>3083</v>
      </c>
      <c r="C877">
        <v>1.3</v>
      </c>
      <c r="D877" s="6">
        <f t="shared" si="52"/>
        <v>2371.5384615384614</v>
      </c>
      <c r="E877">
        <v>873</v>
      </c>
      <c r="F877">
        <f t="shared" si="53"/>
        <v>0.4365</v>
      </c>
      <c r="G877" s="6">
        <f t="shared" si="55"/>
        <v>1605615.8539228346</v>
      </c>
      <c r="H877">
        <f t="shared" si="54"/>
        <v>0.30058232599317253</v>
      </c>
    </row>
    <row r="878" spans="1:8" x14ac:dyDescent="0.25">
      <c r="A878" s="12">
        <v>777</v>
      </c>
      <c r="B878">
        <v>2373</v>
      </c>
      <c r="C878">
        <v>1</v>
      </c>
      <c r="D878" s="6">
        <f t="shared" si="52"/>
        <v>2373</v>
      </c>
      <c r="E878">
        <v>874</v>
      </c>
      <c r="F878">
        <f t="shared" si="53"/>
        <v>0.437</v>
      </c>
      <c r="G878" s="6">
        <f t="shared" si="55"/>
        <v>1607988.8539228346</v>
      </c>
      <c r="H878">
        <f t="shared" si="54"/>
        <v>0.30102656790685262</v>
      </c>
    </row>
    <row r="879" spans="1:8" x14ac:dyDescent="0.25">
      <c r="A879" s="12">
        <v>84</v>
      </c>
      <c r="B879">
        <v>3085</v>
      </c>
      <c r="C879">
        <v>1.3</v>
      </c>
      <c r="D879" s="6">
        <f t="shared" si="52"/>
        <v>2373.0769230769229</v>
      </c>
      <c r="E879">
        <v>875</v>
      </c>
      <c r="F879">
        <f t="shared" si="53"/>
        <v>0.4375</v>
      </c>
      <c r="G879" s="6">
        <f t="shared" si="55"/>
        <v>1610361.9308459116</v>
      </c>
      <c r="H879">
        <f t="shared" si="54"/>
        <v>0.30147082422106158</v>
      </c>
    </row>
    <row r="880" spans="1:8" x14ac:dyDescent="0.25">
      <c r="A880" s="12">
        <v>206</v>
      </c>
      <c r="B880">
        <v>3086</v>
      </c>
      <c r="C880">
        <v>1.3</v>
      </c>
      <c r="D880" s="6">
        <f t="shared" si="52"/>
        <v>2373.8461538461538</v>
      </c>
      <c r="E880">
        <v>876</v>
      </c>
      <c r="F880">
        <f t="shared" si="53"/>
        <v>0.438</v>
      </c>
      <c r="G880" s="6">
        <f t="shared" si="55"/>
        <v>1612735.7769997579</v>
      </c>
      <c r="H880">
        <f t="shared" si="54"/>
        <v>0.30191522454055875</v>
      </c>
    </row>
    <row r="881" spans="1:8" x14ac:dyDescent="0.25">
      <c r="A881" s="12">
        <v>1408</v>
      </c>
      <c r="B881">
        <v>2375</v>
      </c>
      <c r="C881">
        <v>1</v>
      </c>
      <c r="D881" s="6">
        <f t="shared" si="52"/>
        <v>2375</v>
      </c>
      <c r="E881">
        <v>877</v>
      </c>
      <c r="F881">
        <f t="shared" si="53"/>
        <v>0.4385</v>
      </c>
      <c r="G881" s="6">
        <f t="shared" si="55"/>
        <v>1615110.7769997579</v>
      </c>
      <c r="H881">
        <f t="shared" si="54"/>
        <v>0.30235984086798828</v>
      </c>
    </row>
    <row r="882" spans="1:8" x14ac:dyDescent="0.25">
      <c r="A882" s="12">
        <v>1636</v>
      </c>
      <c r="B882">
        <v>3091</v>
      </c>
      <c r="C882">
        <v>1.3</v>
      </c>
      <c r="D882" s="6">
        <f t="shared" si="52"/>
        <v>2377.6923076923076</v>
      </c>
      <c r="E882">
        <v>878</v>
      </c>
      <c r="F882">
        <f t="shared" si="53"/>
        <v>0.439</v>
      </c>
      <c r="G882" s="6">
        <f t="shared" si="55"/>
        <v>1617488.4693074501</v>
      </c>
      <c r="H882">
        <f t="shared" si="54"/>
        <v>0.30280496121392658</v>
      </c>
    </row>
    <row r="883" spans="1:8" x14ac:dyDescent="0.25">
      <c r="A883" s="12">
        <v>1281</v>
      </c>
      <c r="B883">
        <v>1831</v>
      </c>
      <c r="C883">
        <v>0.77</v>
      </c>
      <c r="D883" s="6">
        <f t="shared" si="52"/>
        <v>2377.9220779220777</v>
      </c>
      <c r="E883">
        <v>879</v>
      </c>
      <c r="F883">
        <f t="shared" si="53"/>
        <v>0.4395</v>
      </c>
      <c r="G883" s="6">
        <f t="shared" si="55"/>
        <v>1619866.3913853723</v>
      </c>
      <c r="H883">
        <f t="shared" si="54"/>
        <v>0.30325012457443157</v>
      </c>
    </row>
    <row r="884" spans="1:8" x14ac:dyDescent="0.25">
      <c r="A884" s="12">
        <v>1656</v>
      </c>
      <c r="B884">
        <v>2378</v>
      </c>
      <c r="C884">
        <v>1</v>
      </c>
      <c r="D884" s="6">
        <f t="shared" si="52"/>
        <v>2378</v>
      </c>
      <c r="E884">
        <v>880</v>
      </c>
      <c r="F884">
        <f t="shared" si="53"/>
        <v>0.44</v>
      </c>
      <c r="G884" s="6">
        <f t="shared" si="55"/>
        <v>1622244.3913853723</v>
      </c>
      <c r="H884">
        <f t="shared" si="54"/>
        <v>0.30369530252248522</v>
      </c>
    </row>
    <row r="885" spans="1:8" x14ac:dyDescent="0.25">
      <c r="A885" s="12">
        <v>1661</v>
      </c>
      <c r="B885">
        <v>2378</v>
      </c>
      <c r="C885">
        <v>1</v>
      </c>
      <c r="D885" s="6">
        <f t="shared" si="52"/>
        <v>2378</v>
      </c>
      <c r="E885">
        <v>881</v>
      </c>
      <c r="F885">
        <f t="shared" si="53"/>
        <v>0.4405</v>
      </c>
      <c r="G885" s="6">
        <f t="shared" si="55"/>
        <v>1624622.3913853723</v>
      </c>
      <c r="H885">
        <f t="shared" si="54"/>
        <v>0.30414048047053888</v>
      </c>
    </row>
    <row r="886" spans="1:8" x14ac:dyDescent="0.25">
      <c r="A886" s="12">
        <v>612</v>
      </c>
      <c r="B886">
        <v>3093</v>
      </c>
      <c r="C886">
        <v>1.3</v>
      </c>
      <c r="D886" s="6">
        <f t="shared" si="52"/>
        <v>2379.2307692307691</v>
      </c>
      <c r="E886">
        <v>882</v>
      </c>
      <c r="F886">
        <f t="shared" si="53"/>
        <v>0.441</v>
      </c>
      <c r="G886" s="6">
        <f t="shared" si="55"/>
        <v>1627001.622154603</v>
      </c>
      <c r="H886">
        <f t="shared" si="54"/>
        <v>0.30458588882705367</v>
      </c>
    </row>
    <row r="887" spans="1:8" x14ac:dyDescent="0.25">
      <c r="A887" s="12">
        <v>59</v>
      </c>
      <c r="B887">
        <v>3095</v>
      </c>
      <c r="C887">
        <v>1.3</v>
      </c>
      <c r="D887" s="6">
        <f t="shared" si="52"/>
        <v>2380.7692307692305</v>
      </c>
      <c r="E887">
        <v>883</v>
      </c>
      <c r="F887">
        <f t="shared" si="53"/>
        <v>0.4415</v>
      </c>
      <c r="G887" s="6">
        <f t="shared" si="55"/>
        <v>1629382.3913853723</v>
      </c>
      <c r="H887">
        <f t="shared" si="54"/>
        <v>0.30503158519414497</v>
      </c>
    </row>
    <row r="888" spans="1:8" x14ac:dyDescent="0.25">
      <c r="A888" s="12">
        <v>656</v>
      </c>
      <c r="B888">
        <v>4002</v>
      </c>
      <c r="C888">
        <v>1.68</v>
      </c>
      <c r="D888" s="6">
        <f t="shared" si="52"/>
        <v>2382.1428571428573</v>
      </c>
      <c r="E888">
        <v>884</v>
      </c>
      <c r="F888">
        <f t="shared" si="53"/>
        <v>0.442</v>
      </c>
      <c r="G888" s="6">
        <f t="shared" si="55"/>
        <v>1631764.5342425152</v>
      </c>
      <c r="H888">
        <f t="shared" si="54"/>
        <v>0.30547753871353672</v>
      </c>
    </row>
    <row r="889" spans="1:8" x14ac:dyDescent="0.25">
      <c r="A889" s="12">
        <v>156</v>
      </c>
      <c r="B889">
        <v>2383</v>
      </c>
      <c r="C889">
        <v>1</v>
      </c>
      <c r="D889" s="6">
        <f t="shared" si="52"/>
        <v>2383</v>
      </c>
      <c r="E889">
        <v>885</v>
      </c>
      <c r="F889">
        <f t="shared" si="53"/>
        <v>0.4425</v>
      </c>
      <c r="G889" s="6">
        <f t="shared" si="55"/>
        <v>1634147.5342425152</v>
      </c>
      <c r="H889">
        <f t="shared" si="54"/>
        <v>0.30592365269596389</v>
      </c>
    </row>
    <row r="890" spans="1:8" x14ac:dyDescent="0.25">
      <c r="A890" s="12">
        <v>720</v>
      </c>
      <c r="B890">
        <v>3100</v>
      </c>
      <c r="C890">
        <v>1.3</v>
      </c>
      <c r="D890" s="6">
        <f t="shared" si="52"/>
        <v>2384.6153846153848</v>
      </c>
      <c r="E890">
        <v>886</v>
      </c>
      <c r="F890">
        <f t="shared" si="53"/>
        <v>0.443</v>
      </c>
      <c r="G890" s="6">
        <f t="shared" si="55"/>
        <v>1636532.1496271307</v>
      </c>
      <c r="H890">
        <f t="shared" si="54"/>
        <v>0.30637006908949638</v>
      </c>
    </row>
    <row r="891" spans="1:8" x14ac:dyDescent="0.25">
      <c r="A891" s="12">
        <v>862</v>
      </c>
      <c r="B891">
        <v>2386</v>
      </c>
      <c r="C891">
        <v>1</v>
      </c>
      <c r="D891" s="6">
        <f t="shared" si="52"/>
        <v>2386</v>
      </c>
      <c r="E891">
        <v>887</v>
      </c>
      <c r="F891">
        <f t="shared" si="53"/>
        <v>0.44350000000000001</v>
      </c>
      <c r="G891" s="6">
        <f t="shared" si="55"/>
        <v>1638918.1496271307</v>
      </c>
      <c r="H891">
        <f t="shared" si="54"/>
        <v>0.30681674469254766</v>
      </c>
    </row>
    <row r="892" spans="1:8" x14ac:dyDescent="0.25">
      <c r="A892" s="12">
        <v>631</v>
      </c>
      <c r="B892">
        <v>1839</v>
      </c>
      <c r="C892">
        <v>0.77</v>
      </c>
      <c r="D892" s="6">
        <f t="shared" si="52"/>
        <v>2388.3116883116882</v>
      </c>
      <c r="E892">
        <v>888</v>
      </c>
      <c r="F892">
        <f t="shared" si="53"/>
        <v>0.44400000000000001</v>
      </c>
      <c r="G892" s="6">
        <f t="shared" si="55"/>
        <v>1641306.4613154423</v>
      </c>
      <c r="H892">
        <f t="shared" si="54"/>
        <v>0.30726385305954312</v>
      </c>
    </row>
    <row r="893" spans="1:8" x14ac:dyDescent="0.25">
      <c r="A893" s="12">
        <v>1569</v>
      </c>
      <c r="B893">
        <v>1840</v>
      </c>
      <c r="C893">
        <v>0.77</v>
      </c>
      <c r="D893" s="6">
        <f t="shared" si="52"/>
        <v>2389.6103896103896</v>
      </c>
      <c r="E893">
        <v>889</v>
      </c>
      <c r="F893">
        <f t="shared" si="53"/>
        <v>0.44450000000000001</v>
      </c>
      <c r="G893" s="6">
        <f t="shared" si="55"/>
        <v>1643696.0717050526</v>
      </c>
      <c r="H893">
        <f t="shared" si="54"/>
        <v>0.30771120455234979</v>
      </c>
    </row>
    <row r="894" spans="1:8" x14ac:dyDescent="0.25">
      <c r="A894" s="12">
        <v>57</v>
      </c>
      <c r="B894">
        <v>2392</v>
      </c>
      <c r="C894">
        <v>1</v>
      </c>
      <c r="D894" s="6">
        <f t="shared" si="52"/>
        <v>2392</v>
      </c>
      <c r="E894">
        <v>890</v>
      </c>
      <c r="F894">
        <f t="shared" si="53"/>
        <v>0.44500000000000001</v>
      </c>
      <c r="G894" s="6">
        <f t="shared" si="55"/>
        <v>1646088.0717050526</v>
      </c>
      <c r="H894">
        <f t="shared" si="54"/>
        <v>0.30815900339664937</v>
      </c>
    </row>
    <row r="895" spans="1:8" x14ac:dyDescent="0.25">
      <c r="A895" s="12">
        <v>405</v>
      </c>
      <c r="B895">
        <v>2392</v>
      </c>
      <c r="C895">
        <v>1</v>
      </c>
      <c r="D895" s="6">
        <f t="shared" si="52"/>
        <v>2392</v>
      </c>
      <c r="E895">
        <v>891</v>
      </c>
      <c r="F895">
        <f t="shared" si="53"/>
        <v>0.44550000000000001</v>
      </c>
      <c r="G895" s="6">
        <f t="shared" si="55"/>
        <v>1648480.0717050526</v>
      </c>
      <c r="H895">
        <f t="shared" si="54"/>
        <v>0.30860680224094889</v>
      </c>
    </row>
    <row r="896" spans="1:8" x14ac:dyDescent="0.25">
      <c r="A896" s="12">
        <v>1454</v>
      </c>
      <c r="B896">
        <v>1843</v>
      </c>
      <c r="C896">
        <v>0.77</v>
      </c>
      <c r="D896" s="6">
        <f t="shared" si="52"/>
        <v>2393.5064935064934</v>
      </c>
      <c r="E896">
        <v>892</v>
      </c>
      <c r="F896">
        <f t="shared" si="53"/>
        <v>0.44600000000000001</v>
      </c>
      <c r="G896" s="6">
        <f t="shared" si="55"/>
        <v>1650873.5781985591</v>
      </c>
      <c r="H896">
        <f t="shared" si="54"/>
        <v>0.30905488311118956</v>
      </c>
    </row>
    <row r="897" spans="1:8" x14ac:dyDescent="0.25">
      <c r="A897" s="12">
        <v>1229</v>
      </c>
      <c r="B897">
        <v>2394</v>
      </c>
      <c r="C897">
        <v>1</v>
      </c>
      <c r="D897" s="6">
        <f t="shared" si="52"/>
        <v>2394</v>
      </c>
      <c r="E897">
        <v>893</v>
      </c>
      <c r="F897">
        <f t="shared" si="53"/>
        <v>0.44650000000000001</v>
      </c>
      <c r="G897" s="6">
        <f t="shared" si="55"/>
        <v>1653267.5781985591</v>
      </c>
      <c r="H897">
        <f t="shared" si="54"/>
        <v>0.30950305636923853</v>
      </c>
    </row>
    <row r="898" spans="1:8" x14ac:dyDescent="0.25">
      <c r="A898" s="12">
        <v>957</v>
      </c>
      <c r="B898">
        <v>2396</v>
      </c>
      <c r="C898">
        <v>1</v>
      </c>
      <c r="D898" s="6">
        <f t="shared" si="52"/>
        <v>2396</v>
      </c>
      <c r="E898">
        <v>894</v>
      </c>
      <c r="F898">
        <f t="shared" si="53"/>
        <v>0.44700000000000001</v>
      </c>
      <c r="G898" s="6">
        <f t="shared" si="55"/>
        <v>1655663.5781985591</v>
      </c>
      <c r="H898">
        <f t="shared" si="54"/>
        <v>0.30995160404103689</v>
      </c>
    </row>
    <row r="899" spans="1:8" x14ac:dyDescent="0.25">
      <c r="A899" s="12">
        <v>655</v>
      </c>
      <c r="B899">
        <v>3115</v>
      </c>
      <c r="C899">
        <v>1.3</v>
      </c>
      <c r="D899" s="6">
        <f t="shared" si="52"/>
        <v>2396.1538461538462</v>
      </c>
      <c r="E899">
        <v>895</v>
      </c>
      <c r="F899">
        <f t="shared" si="53"/>
        <v>0.44750000000000001</v>
      </c>
      <c r="G899" s="6">
        <f t="shared" si="55"/>
        <v>1658059.7320447129</v>
      </c>
      <c r="H899">
        <f t="shared" si="54"/>
        <v>0.3104001805138929</v>
      </c>
    </row>
    <row r="900" spans="1:8" x14ac:dyDescent="0.25">
      <c r="A900" s="12">
        <v>792</v>
      </c>
      <c r="B900">
        <v>2399</v>
      </c>
      <c r="C900">
        <v>1</v>
      </c>
      <c r="D900" s="6">
        <f t="shared" si="52"/>
        <v>2399</v>
      </c>
      <c r="E900">
        <v>896</v>
      </c>
      <c r="F900">
        <f t="shared" si="53"/>
        <v>0.44800000000000001</v>
      </c>
      <c r="G900" s="6">
        <f t="shared" si="55"/>
        <v>1660458.7320447129</v>
      </c>
      <c r="H900">
        <f t="shared" si="54"/>
        <v>0.31084928980631538</v>
      </c>
    </row>
    <row r="901" spans="1:8" x14ac:dyDescent="0.25">
      <c r="A901" s="12">
        <v>1708</v>
      </c>
      <c r="B901">
        <v>3119</v>
      </c>
      <c r="C901">
        <v>1.3</v>
      </c>
      <c r="D901" s="6">
        <f t="shared" ref="D901:D964" si="56">B901/C901</f>
        <v>2399.2307692307691</v>
      </c>
      <c r="E901">
        <v>897</v>
      </c>
      <c r="F901">
        <f t="shared" si="53"/>
        <v>0.44850000000000001</v>
      </c>
      <c r="G901" s="6">
        <f t="shared" si="55"/>
        <v>1662857.9628139436</v>
      </c>
      <c r="H901">
        <f t="shared" si="54"/>
        <v>0.31129844230032433</v>
      </c>
    </row>
    <row r="902" spans="1:8" x14ac:dyDescent="0.25">
      <c r="A902" s="12">
        <v>1221</v>
      </c>
      <c r="B902">
        <v>3120</v>
      </c>
      <c r="C902">
        <v>1.3</v>
      </c>
      <c r="D902" s="6">
        <f t="shared" si="56"/>
        <v>2400</v>
      </c>
      <c r="E902">
        <v>898</v>
      </c>
      <c r="F902">
        <f t="shared" ref="F902:F965" si="57">E902/$E$2004</f>
        <v>0.44900000000000001</v>
      </c>
      <c r="G902" s="6">
        <f t="shared" si="55"/>
        <v>1665257.9628139436</v>
      </c>
      <c r="H902">
        <f t="shared" ref="H902:H965" si="58">G902/$G$2004</f>
        <v>0.31174773879962153</v>
      </c>
    </row>
    <row r="903" spans="1:8" x14ac:dyDescent="0.25">
      <c r="A903" s="12">
        <v>1159</v>
      </c>
      <c r="B903">
        <v>3122</v>
      </c>
      <c r="C903">
        <v>1.3</v>
      </c>
      <c r="D903" s="6">
        <f t="shared" si="56"/>
        <v>2401.5384615384614</v>
      </c>
      <c r="E903">
        <v>899</v>
      </c>
      <c r="F903">
        <f t="shared" si="57"/>
        <v>0.44950000000000001</v>
      </c>
      <c r="G903" s="6">
        <f t="shared" ref="G903:G966" si="59">G902+D903</f>
        <v>1667659.5012754821</v>
      </c>
      <c r="H903">
        <f t="shared" si="58"/>
        <v>0.31219732330949523</v>
      </c>
    </row>
    <row r="904" spans="1:8" x14ac:dyDescent="0.25">
      <c r="A904" s="12">
        <v>766</v>
      </c>
      <c r="B904">
        <v>2402</v>
      </c>
      <c r="C904">
        <v>1</v>
      </c>
      <c r="D904" s="6">
        <f t="shared" si="56"/>
        <v>2402</v>
      </c>
      <c r="E904">
        <v>900</v>
      </c>
      <c r="F904">
        <f t="shared" si="57"/>
        <v>0.45</v>
      </c>
      <c r="G904" s="6">
        <f t="shared" si="59"/>
        <v>1670061.5012754821</v>
      </c>
      <c r="H904">
        <f t="shared" si="58"/>
        <v>0.31264699422254183</v>
      </c>
    </row>
    <row r="905" spans="1:8" x14ac:dyDescent="0.25">
      <c r="A905" s="12">
        <v>374</v>
      </c>
      <c r="B905">
        <v>1850</v>
      </c>
      <c r="C905">
        <v>0.77</v>
      </c>
      <c r="D905" s="6">
        <f t="shared" si="56"/>
        <v>2402.5974025974024</v>
      </c>
      <c r="E905">
        <v>901</v>
      </c>
      <c r="F905">
        <f t="shared" si="57"/>
        <v>0.45050000000000001</v>
      </c>
      <c r="G905" s="6">
        <f t="shared" si="59"/>
        <v>1672464.0986780794</v>
      </c>
      <c r="H905">
        <f t="shared" si="58"/>
        <v>0.31309677697346161</v>
      </c>
    </row>
    <row r="906" spans="1:8" x14ac:dyDescent="0.25">
      <c r="A906" s="12">
        <v>142</v>
      </c>
      <c r="B906">
        <v>4038</v>
      </c>
      <c r="C906">
        <v>1.68</v>
      </c>
      <c r="D906" s="6">
        <f t="shared" si="56"/>
        <v>2403.5714285714284</v>
      </c>
      <c r="E906">
        <v>902</v>
      </c>
      <c r="F906">
        <f t="shared" si="57"/>
        <v>0.45100000000000001</v>
      </c>
      <c r="G906" s="6">
        <f t="shared" si="59"/>
        <v>1674867.6701066508</v>
      </c>
      <c r="H906">
        <f t="shared" si="58"/>
        <v>0.31354674206873989</v>
      </c>
    </row>
    <row r="907" spans="1:8" x14ac:dyDescent="0.25">
      <c r="A907" s="12">
        <v>1991</v>
      </c>
      <c r="B907">
        <v>1852</v>
      </c>
      <c r="C907">
        <v>0.77</v>
      </c>
      <c r="D907" s="6">
        <f t="shared" si="56"/>
        <v>2405.1948051948052</v>
      </c>
      <c r="E907">
        <v>903</v>
      </c>
      <c r="F907">
        <f t="shared" si="57"/>
        <v>0.45150000000000001</v>
      </c>
      <c r="G907" s="6">
        <f t="shared" si="59"/>
        <v>1677272.8649118457</v>
      </c>
      <c r="H907">
        <f t="shared" si="58"/>
        <v>0.31399701107128236</v>
      </c>
    </row>
    <row r="908" spans="1:8" x14ac:dyDescent="0.25">
      <c r="A908" s="12">
        <v>1838</v>
      </c>
      <c r="B908">
        <v>4052</v>
      </c>
      <c r="C908">
        <v>1.68</v>
      </c>
      <c r="D908" s="6">
        <f t="shared" si="56"/>
        <v>2411.9047619047619</v>
      </c>
      <c r="E908">
        <v>904</v>
      </c>
      <c r="F908">
        <f t="shared" si="57"/>
        <v>0.45200000000000001</v>
      </c>
      <c r="G908" s="6">
        <f t="shared" si="59"/>
        <v>1679684.7696737505</v>
      </c>
      <c r="H908">
        <f t="shared" si="58"/>
        <v>0.31444853622384988</v>
      </c>
    </row>
    <row r="909" spans="1:8" x14ac:dyDescent="0.25">
      <c r="A909" s="12">
        <v>668</v>
      </c>
      <c r="B909">
        <v>1858</v>
      </c>
      <c r="C909">
        <v>0.77</v>
      </c>
      <c r="D909" s="6">
        <f t="shared" si="56"/>
        <v>2412.9870129870128</v>
      </c>
      <c r="E909">
        <v>905</v>
      </c>
      <c r="F909">
        <f t="shared" si="57"/>
        <v>0.45250000000000001</v>
      </c>
      <c r="G909" s="6">
        <f t="shared" si="59"/>
        <v>1682097.7566867375</v>
      </c>
      <c r="H909">
        <f t="shared" si="58"/>
        <v>0.3149002639812602</v>
      </c>
    </row>
    <row r="910" spans="1:8" x14ac:dyDescent="0.25">
      <c r="A910" s="12">
        <v>459</v>
      </c>
      <c r="B910">
        <v>2417</v>
      </c>
      <c r="C910">
        <v>1</v>
      </c>
      <c r="D910" s="6">
        <f t="shared" si="56"/>
        <v>2417</v>
      </c>
      <c r="E910">
        <v>906</v>
      </c>
      <c r="F910">
        <f t="shared" si="57"/>
        <v>0.45300000000000001</v>
      </c>
      <c r="G910" s="6">
        <f t="shared" si="59"/>
        <v>1684514.7566867375</v>
      </c>
      <c r="H910">
        <f t="shared" si="58"/>
        <v>0.31535274299742738</v>
      </c>
    </row>
    <row r="911" spans="1:8" x14ac:dyDescent="0.25">
      <c r="A911" s="12">
        <v>906</v>
      </c>
      <c r="B911">
        <v>4064</v>
      </c>
      <c r="C911">
        <v>1.68</v>
      </c>
      <c r="D911" s="6">
        <f t="shared" si="56"/>
        <v>2419.0476190476193</v>
      </c>
      <c r="E911">
        <v>907</v>
      </c>
      <c r="F911">
        <f t="shared" si="57"/>
        <v>0.45350000000000001</v>
      </c>
      <c r="G911" s="6">
        <f t="shared" si="59"/>
        <v>1686933.8043057851</v>
      </c>
      <c r="H911">
        <f t="shared" si="58"/>
        <v>0.31580560534195712</v>
      </c>
    </row>
    <row r="912" spans="1:8" x14ac:dyDescent="0.25">
      <c r="A912" s="12">
        <v>1327</v>
      </c>
      <c r="B912">
        <v>2420</v>
      </c>
      <c r="C912">
        <v>1</v>
      </c>
      <c r="D912" s="6">
        <f t="shared" si="56"/>
        <v>2420</v>
      </c>
      <c r="E912">
        <v>908</v>
      </c>
      <c r="F912">
        <f t="shared" si="57"/>
        <v>0.45400000000000001</v>
      </c>
      <c r="G912" s="6">
        <f t="shared" si="59"/>
        <v>1689353.8043057851</v>
      </c>
      <c r="H912">
        <f t="shared" si="58"/>
        <v>0.31625864597874848</v>
      </c>
    </row>
    <row r="913" spans="1:8" x14ac:dyDescent="0.25">
      <c r="A913" s="12">
        <v>1334</v>
      </c>
      <c r="B913">
        <v>2420</v>
      </c>
      <c r="C913">
        <v>1</v>
      </c>
      <c r="D913" s="6">
        <f t="shared" si="56"/>
        <v>2420</v>
      </c>
      <c r="E913">
        <v>909</v>
      </c>
      <c r="F913">
        <f t="shared" si="57"/>
        <v>0.45450000000000002</v>
      </c>
      <c r="G913" s="6">
        <f t="shared" si="59"/>
        <v>1691773.8043057851</v>
      </c>
      <c r="H913">
        <f t="shared" si="58"/>
        <v>0.31671168661553978</v>
      </c>
    </row>
    <row r="914" spans="1:8" x14ac:dyDescent="0.25">
      <c r="A914" s="12">
        <v>1433</v>
      </c>
      <c r="B914">
        <v>3147</v>
      </c>
      <c r="C914">
        <v>1.3</v>
      </c>
      <c r="D914" s="6">
        <f t="shared" si="56"/>
        <v>2420.7692307692305</v>
      </c>
      <c r="E914">
        <v>910</v>
      </c>
      <c r="F914">
        <f t="shared" si="57"/>
        <v>0.45500000000000002</v>
      </c>
      <c r="G914" s="6">
        <f t="shared" si="59"/>
        <v>1694194.5735365544</v>
      </c>
      <c r="H914">
        <f t="shared" si="58"/>
        <v>0.31716487125761939</v>
      </c>
    </row>
    <row r="915" spans="1:8" x14ac:dyDescent="0.25">
      <c r="A915" s="12">
        <v>271</v>
      </c>
      <c r="B915">
        <v>2423</v>
      </c>
      <c r="C915">
        <v>1</v>
      </c>
      <c r="D915" s="6">
        <f t="shared" si="56"/>
        <v>2423</v>
      </c>
      <c r="E915">
        <v>911</v>
      </c>
      <c r="F915">
        <f t="shared" si="57"/>
        <v>0.45550000000000002</v>
      </c>
      <c r="G915" s="6">
        <f t="shared" si="59"/>
        <v>1696617.5735365544</v>
      </c>
      <c r="H915">
        <f t="shared" si="58"/>
        <v>0.31761847351503486</v>
      </c>
    </row>
    <row r="916" spans="1:8" x14ac:dyDescent="0.25">
      <c r="A916" s="12">
        <v>1739</v>
      </c>
      <c r="B916">
        <v>2424</v>
      </c>
      <c r="C916">
        <v>1</v>
      </c>
      <c r="D916" s="6">
        <f t="shared" si="56"/>
        <v>2424</v>
      </c>
      <c r="E916">
        <v>912</v>
      </c>
      <c r="F916">
        <f t="shared" si="57"/>
        <v>0.45600000000000002</v>
      </c>
      <c r="G916" s="6">
        <f t="shared" si="59"/>
        <v>1699041.5735365544</v>
      </c>
      <c r="H916">
        <f t="shared" si="58"/>
        <v>0.318072262979325</v>
      </c>
    </row>
    <row r="917" spans="1:8" x14ac:dyDescent="0.25">
      <c r="A917" s="12">
        <v>66</v>
      </c>
      <c r="B917">
        <v>1867</v>
      </c>
      <c r="C917">
        <v>0.77</v>
      </c>
      <c r="D917" s="6">
        <f t="shared" si="56"/>
        <v>2424.6753246753246</v>
      </c>
      <c r="E917">
        <v>913</v>
      </c>
      <c r="F917">
        <f t="shared" si="57"/>
        <v>0.45650000000000002</v>
      </c>
      <c r="G917" s="6">
        <f t="shared" si="59"/>
        <v>1701466.2488612297</v>
      </c>
      <c r="H917">
        <f t="shared" si="58"/>
        <v>0.31852617886903711</v>
      </c>
    </row>
    <row r="918" spans="1:8" x14ac:dyDescent="0.25">
      <c r="A918" s="12">
        <v>1285</v>
      </c>
      <c r="B918">
        <v>2425</v>
      </c>
      <c r="C918">
        <v>1</v>
      </c>
      <c r="D918" s="6">
        <f t="shared" si="56"/>
        <v>2425</v>
      </c>
      <c r="E918">
        <v>914</v>
      </c>
      <c r="F918">
        <f t="shared" si="57"/>
        <v>0.45700000000000002</v>
      </c>
      <c r="G918" s="6">
        <f t="shared" si="59"/>
        <v>1703891.2488612297</v>
      </c>
      <c r="H918">
        <f t="shared" si="58"/>
        <v>0.31898015554020198</v>
      </c>
    </row>
    <row r="919" spans="1:8" x14ac:dyDescent="0.25">
      <c r="A919" s="12">
        <v>1542</v>
      </c>
      <c r="B919">
        <v>3153</v>
      </c>
      <c r="C919">
        <v>1.3</v>
      </c>
      <c r="D919" s="6">
        <f t="shared" si="56"/>
        <v>2425.3846153846152</v>
      </c>
      <c r="E919">
        <v>915</v>
      </c>
      <c r="F919">
        <f t="shared" si="57"/>
        <v>0.45750000000000002</v>
      </c>
      <c r="G919" s="6">
        <f t="shared" si="59"/>
        <v>1706316.6334766143</v>
      </c>
      <c r="H919">
        <f t="shared" si="58"/>
        <v>0.31943420421401092</v>
      </c>
    </row>
    <row r="920" spans="1:8" x14ac:dyDescent="0.25">
      <c r="A920" s="12">
        <v>1584</v>
      </c>
      <c r="B920">
        <v>4075</v>
      </c>
      <c r="C920">
        <v>1.68</v>
      </c>
      <c r="D920" s="6">
        <f t="shared" si="56"/>
        <v>2425.5952380952381</v>
      </c>
      <c r="E920">
        <v>916</v>
      </c>
      <c r="F920">
        <f t="shared" si="57"/>
        <v>0.45800000000000002</v>
      </c>
      <c r="G920" s="6">
        <f t="shared" si="59"/>
        <v>1708742.2287147094</v>
      </c>
      <c r="H920">
        <f t="shared" si="58"/>
        <v>0.31988829231783933</v>
      </c>
    </row>
    <row r="921" spans="1:8" x14ac:dyDescent="0.25">
      <c r="A921" s="12">
        <v>1939</v>
      </c>
      <c r="B921">
        <v>1868</v>
      </c>
      <c r="C921">
        <v>0.77</v>
      </c>
      <c r="D921" s="6">
        <f t="shared" si="56"/>
        <v>2425.9740259740261</v>
      </c>
      <c r="E921">
        <v>917</v>
      </c>
      <c r="F921">
        <f t="shared" si="57"/>
        <v>0.45850000000000002</v>
      </c>
      <c r="G921" s="6">
        <f t="shared" si="59"/>
        <v>1711168.2027406835</v>
      </c>
      <c r="H921">
        <f t="shared" si="58"/>
        <v>0.3203424513333627</v>
      </c>
    </row>
    <row r="922" spans="1:8" x14ac:dyDescent="0.25">
      <c r="A922" s="12">
        <v>539</v>
      </c>
      <c r="B922">
        <v>3157</v>
      </c>
      <c r="C922">
        <v>1.3</v>
      </c>
      <c r="D922" s="6">
        <f t="shared" si="56"/>
        <v>2428.4615384615386</v>
      </c>
      <c r="E922">
        <v>918</v>
      </c>
      <c r="F922">
        <f t="shared" si="57"/>
        <v>0.45900000000000002</v>
      </c>
      <c r="G922" s="6">
        <f t="shared" si="59"/>
        <v>1713596.664279145</v>
      </c>
      <c r="H922">
        <f t="shared" si="58"/>
        <v>0.32079707602832463</v>
      </c>
    </row>
    <row r="923" spans="1:8" x14ac:dyDescent="0.25">
      <c r="A923" s="12">
        <v>274</v>
      </c>
      <c r="B923">
        <v>2432</v>
      </c>
      <c r="C923">
        <v>1</v>
      </c>
      <c r="D923" s="6">
        <f t="shared" si="56"/>
        <v>2432</v>
      </c>
      <c r="E923">
        <v>919</v>
      </c>
      <c r="F923">
        <f t="shared" si="57"/>
        <v>0.45950000000000002</v>
      </c>
      <c r="G923" s="6">
        <f t="shared" si="59"/>
        <v>1716028.664279145</v>
      </c>
      <c r="H923">
        <f t="shared" si="58"/>
        <v>0.32125236314761246</v>
      </c>
    </row>
    <row r="924" spans="1:8" x14ac:dyDescent="0.25">
      <c r="A924" s="12">
        <v>1149</v>
      </c>
      <c r="B924">
        <v>2434</v>
      </c>
      <c r="C924">
        <v>1</v>
      </c>
      <c r="D924" s="6">
        <f t="shared" si="56"/>
        <v>2434</v>
      </c>
      <c r="E924">
        <v>920</v>
      </c>
      <c r="F924">
        <f t="shared" si="57"/>
        <v>0.46</v>
      </c>
      <c r="G924" s="6">
        <f t="shared" si="59"/>
        <v>1718462.664279145</v>
      </c>
      <c r="H924">
        <f t="shared" si="58"/>
        <v>0.32170802468064968</v>
      </c>
    </row>
    <row r="925" spans="1:8" x14ac:dyDescent="0.25">
      <c r="A925" s="12">
        <v>634</v>
      </c>
      <c r="B925">
        <v>2437</v>
      </c>
      <c r="C925">
        <v>1</v>
      </c>
      <c r="D925" s="6">
        <f t="shared" si="56"/>
        <v>2437</v>
      </c>
      <c r="E925">
        <v>921</v>
      </c>
      <c r="F925">
        <f t="shared" si="57"/>
        <v>0.46050000000000002</v>
      </c>
      <c r="G925" s="6">
        <f t="shared" si="59"/>
        <v>1720899.664279145</v>
      </c>
      <c r="H925">
        <f t="shared" si="58"/>
        <v>0.32216424783431108</v>
      </c>
    </row>
    <row r="926" spans="1:8" x14ac:dyDescent="0.25">
      <c r="A926" s="12">
        <v>293</v>
      </c>
      <c r="B926">
        <v>1879</v>
      </c>
      <c r="C926">
        <v>0.77</v>
      </c>
      <c r="D926" s="6">
        <f t="shared" si="56"/>
        <v>2440.2597402597403</v>
      </c>
      <c r="E926">
        <v>922</v>
      </c>
      <c r="F926">
        <f t="shared" si="57"/>
        <v>0.46100000000000002</v>
      </c>
      <c r="G926" s="6">
        <f t="shared" si="59"/>
        <v>1723339.9240194047</v>
      </c>
      <c r="H926">
        <f t="shared" si="58"/>
        <v>0.32262108123375882</v>
      </c>
    </row>
    <row r="927" spans="1:8" x14ac:dyDescent="0.25">
      <c r="A927" s="12">
        <v>707</v>
      </c>
      <c r="B927">
        <v>1883</v>
      </c>
      <c r="C927">
        <v>0.77</v>
      </c>
      <c r="D927" s="6">
        <f t="shared" si="56"/>
        <v>2445.4545454545455</v>
      </c>
      <c r="E927">
        <v>923</v>
      </c>
      <c r="F927">
        <f t="shared" si="57"/>
        <v>0.46150000000000002</v>
      </c>
      <c r="G927" s="6">
        <f t="shared" si="59"/>
        <v>1725785.3785648593</v>
      </c>
      <c r="H927">
        <f t="shared" si="58"/>
        <v>0.32307888713645178</v>
      </c>
    </row>
    <row r="928" spans="1:8" x14ac:dyDescent="0.25">
      <c r="A928" s="12">
        <v>1126</v>
      </c>
      <c r="B928">
        <v>4109</v>
      </c>
      <c r="C928">
        <v>1.68</v>
      </c>
      <c r="D928" s="6">
        <f t="shared" si="56"/>
        <v>2445.8333333333335</v>
      </c>
      <c r="E928">
        <v>924</v>
      </c>
      <c r="F928">
        <f t="shared" si="57"/>
        <v>0.46200000000000002</v>
      </c>
      <c r="G928" s="6">
        <f t="shared" si="59"/>
        <v>1728231.2118981925</v>
      </c>
      <c r="H928">
        <f t="shared" si="58"/>
        <v>0.32353676395083975</v>
      </c>
    </row>
    <row r="929" spans="1:8" x14ac:dyDescent="0.25">
      <c r="A929" s="12">
        <v>1417</v>
      </c>
      <c r="B929">
        <v>4114</v>
      </c>
      <c r="C929">
        <v>1.68</v>
      </c>
      <c r="D929" s="6">
        <f t="shared" si="56"/>
        <v>2448.8095238095239</v>
      </c>
      <c r="E929">
        <v>925</v>
      </c>
      <c r="F929">
        <f t="shared" si="57"/>
        <v>0.46250000000000002</v>
      </c>
      <c r="G929" s="6">
        <f t="shared" si="59"/>
        <v>1730680.021422002</v>
      </c>
      <c r="H929">
        <f t="shared" si="58"/>
        <v>0.32399519792854525</v>
      </c>
    </row>
    <row r="930" spans="1:8" x14ac:dyDescent="0.25">
      <c r="A930" s="12">
        <v>1338</v>
      </c>
      <c r="B930">
        <v>1889</v>
      </c>
      <c r="C930">
        <v>0.77</v>
      </c>
      <c r="D930" s="6">
        <f t="shared" si="56"/>
        <v>2453.2467532467531</v>
      </c>
      <c r="E930">
        <v>926</v>
      </c>
      <c r="F930">
        <f t="shared" si="57"/>
        <v>0.46300000000000002</v>
      </c>
      <c r="G930" s="6">
        <f t="shared" si="59"/>
        <v>1733133.2681752488</v>
      </c>
      <c r="H930">
        <f t="shared" si="58"/>
        <v>0.32445446258610605</v>
      </c>
    </row>
    <row r="931" spans="1:8" x14ac:dyDescent="0.25">
      <c r="A931" s="12">
        <v>77</v>
      </c>
      <c r="B931">
        <v>3190</v>
      </c>
      <c r="C931">
        <v>1.3</v>
      </c>
      <c r="D931" s="6">
        <f t="shared" si="56"/>
        <v>2453.8461538461538</v>
      </c>
      <c r="E931">
        <v>927</v>
      </c>
      <c r="F931">
        <f t="shared" si="57"/>
        <v>0.46350000000000002</v>
      </c>
      <c r="G931" s="6">
        <f t="shared" si="59"/>
        <v>1735587.114329095</v>
      </c>
      <c r="H931">
        <f t="shared" si="58"/>
        <v>0.32491383945557983</v>
      </c>
    </row>
    <row r="932" spans="1:8" x14ac:dyDescent="0.25">
      <c r="A932" s="12">
        <v>1681</v>
      </c>
      <c r="B932">
        <v>4123</v>
      </c>
      <c r="C932">
        <v>1.68</v>
      </c>
      <c r="D932" s="6">
        <f t="shared" si="56"/>
        <v>2454.166666666667</v>
      </c>
      <c r="E932">
        <v>928</v>
      </c>
      <c r="F932">
        <f t="shared" si="57"/>
        <v>0.46400000000000002</v>
      </c>
      <c r="G932" s="6">
        <f t="shared" si="59"/>
        <v>1738041.2809957617</v>
      </c>
      <c r="H932">
        <f t="shared" si="58"/>
        <v>0.32537327632725699</v>
      </c>
    </row>
    <row r="933" spans="1:8" x14ac:dyDescent="0.25">
      <c r="A933" s="12">
        <v>152</v>
      </c>
      <c r="B933">
        <v>4131</v>
      </c>
      <c r="C933">
        <v>1.68</v>
      </c>
      <c r="D933" s="6">
        <f t="shared" si="56"/>
        <v>2458.9285714285716</v>
      </c>
      <c r="E933">
        <v>929</v>
      </c>
      <c r="F933">
        <f t="shared" si="57"/>
        <v>0.46450000000000002</v>
      </c>
      <c r="G933" s="6">
        <f t="shared" si="59"/>
        <v>1740500.2095671904</v>
      </c>
      <c r="H933">
        <f t="shared" si="58"/>
        <v>0.3258336046602423</v>
      </c>
    </row>
    <row r="934" spans="1:8" x14ac:dyDescent="0.25">
      <c r="A934" s="12">
        <v>1050</v>
      </c>
      <c r="B934">
        <v>1894</v>
      </c>
      <c r="C934">
        <v>0.77</v>
      </c>
      <c r="D934" s="6">
        <f t="shared" si="56"/>
        <v>2459.7402597402597</v>
      </c>
      <c r="E934">
        <v>930</v>
      </c>
      <c r="F934">
        <f t="shared" si="57"/>
        <v>0.46500000000000002</v>
      </c>
      <c r="G934" s="6">
        <f t="shared" si="59"/>
        <v>1742959.9498269306</v>
      </c>
      <c r="H934">
        <f t="shared" si="58"/>
        <v>0.32629408494685969</v>
      </c>
    </row>
    <row r="935" spans="1:8" x14ac:dyDescent="0.25">
      <c r="A935" s="12">
        <v>1141</v>
      </c>
      <c r="B935">
        <v>1896</v>
      </c>
      <c r="C935">
        <v>0.77</v>
      </c>
      <c r="D935" s="6">
        <f t="shared" si="56"/>
        <v>2462.3376623376621</v>
      </c>
      <c r="E935">
        <v>931</v>
      </c>
      <c r="F935">
        <f t="shared" si="57"/>
        <v>0.46550000000000002</v>
      </c>
      <c r="G935" s="6">
        <f t="shared" si="59"/>
        <v>1745422.2874892682</v>
      </c>
      <c r="H935">
        <f t="shared" si="58"/>
        <v>0.32675505148509965</v>
      </c>
    </row>
    <row r="936" spans="1:8" x14ac:dyDescent="0.25">
      <c r="A936" s="12">
        <v>1543</v>
      </c>
      <c r="B936">
        <v>1897</v>
      </c>
      <c r="C936">
        <v>0.77</v>
      </c>
      <c r="D936" s="6">
        <f t="shared" si="56"/>
        <v>2463.6363636363635</v>
      </c>
      <c r="E936">
        <v>932</v>
      </c>
      <c r="F936">
        <f t="shared" si="57"/>
        <v>0.46600000000000003</v>
      </c>
      <c r="G936" s="6">
        <f t="shared" si="59"/>
        <v>1747885.9238529047</v>
      </c>
      <c r="H936">
        <f t="shared" si="58"/>
        <v>0.32721626114915098</v>
      </c>
    </row>
    <row r="937" spans="1:8" x14ac:dyDescent="0.25">
      <c r="A937" s="12">
        <v>520</v>
      </c>
      <c r="B937">
        <v>3205</v>
      </c>
      <c r="C937">
        <v>1.3</v>
      </c>
      <c r="D937" s="6">
        <f t="shared" si="56"/>
        <v>2465.3846153846152</v>
      </c>
      <c r="E937">
        <v>933</v>
      </c>
      <c r="F937">
        <f t="shared" si="57"/>
        <v>0.46650000000000003</v>
      </c>
      <c r="G937" s="6">
        <f t="shared" si="59"/>
        <v>1750351.3084682892</v>
      </c>
      <c r="H937">
        <f t="shared" si="58"/>
        <v>0.32767779809794823</v>
      </c>
    </row>
    <row r="938" spans="1:8" x14ac:dyDescent="0.25">
      <c r="A938" s="12">
        <v>1894</v>
      </c>
      <c r="B938">
        <v>2466</v>
      </c>
      <c r="C938">
        <v>1</v>
      </c>
      <c r="D938" s="6">
        <f t="shared" si="56"/>
        <v>2466</v>
      </c>
      <c r="E938">
        <v>934</v>
      </c>
      <c r="F938">
        <f t="shared" si="57"/>
        <v>0.46700000000000003</v>
      </c>
      <c r="G938" s="6">
        <f t="shared" si="59"/>
        <v>1752817.3084682892</v>
      </c>
      <c r="H938">
        <f t="shared" si="58"/>
        <v>0.32813945025097613</v>
      </c>
    </row>
    <row r="939" spans="1:8" x14ac:dyDescent="0.25">
      <c r="A939" s="12">
        <v>501</v>
      </c>
      <c r="B939">
        <v>1901</v>
      </c>
      <c r="C939">
        <v>0.77</v>
      </c>
      <c r="D939" s="6">
        <f t="shared" si="56"/>
        <v>2468.8311688311687</v>
      </c>
      <c r="E939">
        <v>935</v>
      </c>
      <c r="F939">
        <f t="shared" si="57"/>
        <v>0.46750000000000003</v>
      </c>
      <c r="G939" s="6">
        <f t="shared" si="59"/>
        <v>1755286.1396371203</v>
      </c>
      <c r="H939">
        <f t="shared" si="58"/>
        <v>0.32860163241827262</v>
      </c>
    </row>
    <row r="940" spans="1:8" x14ac:dyDescent="0.25">
      <c r="A940" s="12">
        <v>1503</v>
      </c>
      <c r="B940">
        <v>2469</v>
      </c>
      <c r="C940">
        <v>1</v>
      </c>
      <c r="D940" s="6">
        <f t="shared" si="56"/>
        <v>2469</v>
      </c>
      <c r="E940">
        <v>936</v>
      </c>
      <c r="F940">
        <f t="shared" si="57"/>
        <v>0.46800000000000003</v>
      </c>
      <c r="G940" s="6">
        <f t="shared" si="59"/>
        <v>1757755.1396371203</v>
      </c>
      <c r="H940">
        <f t="shared" si="58"/>
        <v>0.32906384619192464</v>
      </c>
    </row>
    <row r="941" spans="1:8" x14ac:dyDescent="0.25">
      <c r="A941" s="12">
        <v>151</v>
      </c>
      <c r="B941">
        <v>1903</v>
      </c>
      <c r="C941">
        <v>0.77</v>
      </c>
      <c r="D941" s="6">
        <f t="shared" si="56"/>
        <v>2471.4285714285716</v>
      </c>
      <c r="E941">
        <v>937</v>
      </c>
      <c r="F941">
        <f t="shared" si="57"/>
        <v>0.46850000000000003</v>
      </c>
      <c r="G941" s="6">
        <f t="shared" si="59"/>
        <v>1760226.5682085489</v>
      </c>
      <c r="H941">
        <f t="shared" si="58"/>
        <v>0.32952651461084376</v>
      </c>
    </row>
    <row r="942" spans="1:8" x14ac:dyDescent="0.25">
      <c r="A942" s="12">
        <v>1765</v>
      </c>
      <c r="B942">
        <v>4154</v>
      </c>
      <c r="C942">
        <v>1.68</v>
      </c>
      <c r="D942" s="6">
        <f t="shared" si="56"/>
        <v>2472.6190476190477</v>
      </c>
      <c r="E942">
        <v>938</v>
      </c>
      <c r="F942">
        <f t="shared" si="57"/>
        <v>0.46899999999999997</v>
      </c>
      <c r="G942" s="6">
        <f t="shared" si="59"/>
        <v>1762699.1872561679</v>
      </c>
      <c r="H942">
        <f t="shared" si="58"/>
        <v>0.3299894058950899</v>
      </c>
    </row>
    <row r="943" spans="1:8" x14ac:dyDescent="0.25">
      <c r="A943" s="12">
        <v>292</v>
      </c>
      <c r="B943">
        <v>1905</v>
      </c>
      <c r="C943">
        <v>0.77</v>
      </c>
      <c r="D943" s="6">
        <f t="shared" si="56"/>
        <v>2474.0259740259739</v>
      </c>
      <c r="E943">
        <v>939</v>
      </c>
      <c r="F943">
        <f t="shared" si="57"/>
        <v>0.46949999999999997</v>
      </c>
      <c r="G943" s="6">
        <f t="shared" si="59"/>
        <v>1765173.2132301938</v>
      </c>
      <c r="H943">
        <f t="shared" si="58"/>
        <v>0.33045256056563166</v>
      </c>
    </row>
    <row r="944" spans="1:8" x14ac:dyDescent="0.25">
      <c r="A944" s="12">
        <v>1039</v>
      </c>
      <c r="B944">
        <v>4163</v>
      </c>
      <c r="C944">
        <v>1.68</v>
      </c>
      <c r="D944" s="6">
        <f t="shared" si="56"/>
        <v>2477.9761904761904</v>
      </c>
      <c r="E944">
        <v>940</v>
      </c>
      <c r="F944">
        <f t="shared" si="57"/>
        <v>0.47</v>
      </c>
      <c r="G944" s="6">
        <f t="shared" si="59"/>
        <v>1767651.18942067</v>
      </c>
      <c r="H944">
        <f t="shared" si="58"/>
        <v>0.33091645474384951</v>
      </c>
    </row>
    <row r="945" spans="1:8" x14ac:dyDescent="0.25">
      <c r="A945" s="12">
        <v>239</v>
      </c>
      <c r="B945">
        <v>2480</v>
      </c>
      <c r="C945">
        <v>1</v>
      </c>
      <c r="D945" s="6">
        <f t="shared" si="56"/>
        <v>2480</v>
      </c>
      <c r="E945">
        <v>941</v>
      </c>
      <c r="F945">
        <f t="shared" si="57"/>
        <v>0.47049999999999997</v>
      </c>
      <c r="G945" s="6">
        <f t="shared" si="59"/>
        <v>1770131.18942067</v>
      </c>
      <c r="H945">
        <f t="shared" si="58"/>
        <v>0.33138072779312328</v>
      </c>
    </row>
    <row r="946" spans="1:8" x14ac:dyDescent="0.25">
      <c r="A946" s="12">
        <v>1392</v>
      </c>
      <c r="B946">
        <v>1910</v>
      </c>
      <c r="C946">
        <v>0.77</v>
      </c>
      <c r="D946" s="6">
        <f t="shared" si="56"/>
        <v>2480.5194805194806</v>
      </c>
      <c r="E946">
        <v>942</v>
      </c>
      <c r="F946">
        <f t="shared" si="57"/>
        <v>0.47099999999999997</v>
      </c>
      <c r="G946" s="6">
        <f t="shared" si="59"/>
        <v>1772611.7089011895</v>
      </c>
      <c r="H946">
        <f t="shared" si="58"/>
        <v>0.33184509809272156</v>
      </c>
    </row>
    <row r="947" spans="1:8" x14ac:dyDescent="0.25">
      <c r="A947" s="12">
        <v>726</v>
      </c>
      <c r="B947">
        <v>2481</v>
      </c>
      <c r="C947">
        <v>1</v>
      </c>
      <c r="D947" s="6">
        <f t="shared" si="56"/>
        <v>2481</v>
      </c>
      <c r="E947">
        <v>943</v>
      </c>
      <c r="F947">
        <f t="shared" si="57"/>
        <v>0.47149999999999997</v>
      </c>
      <c r="G947" s="6">
        <f t="shared" si="59"/>
        <v>1775092.7089011895</v>
      </c>
      <c r="H947">
        <f t="shared" si="58"/>
        <v>0.33230955834887005</v>
      </c>
    </row>
    <row r="948" spans="1:8" x14ac:dyDescent="0.25">
      <c r="A948" s="12">
        <v>1456</v>
      </c>
      <c r="B948">
        <v>1911</v>
      </c>
      <c r="C948">
        <v>0.77</v>
      </c>
      <c r="D948" s="6">
        <f t="shared" si="56"/>
        <v>2481.818181818182</v>
      </c>
      <c r="E948">
        <v>944</v>
      </c>
      <c r="F948">
        <f t="shared" si="57"/>
        <v>0.47199999999999998</v>
      </c>
      <c r="G948" s="6">
        <f t="shared" si="59"/>
        <v>1777574.5270830076</v>
      </c>
      <c r="H948">
        <f t="shared" si="58"/>
        <v>0.33277417177427965</v>
      </c>
    </row>
    <row r="949" spans="1:8" x14ac:dyDescent="0.25">
      <c r="A949" s="12">
        <v>996</v>
      </c>
      <c r="B949">
        <v>3229</v>
      </c>
      <c r="C949">
        <v>1.3</v>
      </c>
      <c r="D949" s="6">
        <f t="shared" si="56"/>
        <v>2483.8461538461538</v>
      </c>
      <c r="E949">
        <v>945</v>
      </c>
      <c r="F949">
        <f t="shared" si="57"/>
        <v>0.47249999999999998</v>
      </c>
      <c r="G949" s="6">
        <f t="shared" si="59"/>
        <v>1780058.3732368539</v>
      </c>
      <c r="H949">
        <f t="shared" si="58"/>
        <v>0.33323916484999461</v>
      </c>
    </row>
    <row r="950" spans="1:8" x14ac:dyDescent="0.25">
      <c r="A950" s="12">
        <v>1659</v>
      </c>
      <c r="B950">
        <v>2485</v>
      </c>
      <c r="C950">
        <v>1</v>
      </c>
      <c r="D950" s="6">
        <f t="shared" si="56"/>
        <v>2485</v>
      </c>
      <c r="E950">
        <v>946</v>
      </c>
      <c r="F950">
        <f t="shared" si="57"/>
        <v>0.47299999999999998</v>
      </c>
      <c r="G950" s="6">
        <f t="shared" si="59"/>
        <v>1782543.3732368539</v>
      </c>
      <c r="H950">
        <f t="shared" si="58"/>
        <v>0.33370437393364194</v>
      </c>
    </row>
    <row r="951" spans="1:8" x14ac:dyDescent="0.25">
      <c r="A951" s="12">
        <v>839</v>
      </c>
      <c r="B951">
        <v>3231</v>
      </c>
      <c r="C951">
        <v>1.3</v>
      </c>
      <c r="D951" s="6">
        <f t="shared" si="56"/>
        <v>2485.3846153846152</v>
      </c>
      <c r="E951">
        <v>947</v>
      </c>
      <c r="F951">
        <f t="shared" si="57"/>
        <v>0.47349999999999998</v>
      </c>
      <c r="G951" s="6">
        <f t="shared" si="59"/>
        <v>1785028.7578522384</v>
      </c>
      <c r="H951">
        <f t="shared" si="58"/>
        <v>0.33416965501993334</v>
      </c>
    </row>
    <row r="952" spans="1:8" x14ac:dyDescent="0.25">
      <c r="A952" s="12">
        <v>569</v>
      </c>
      <c r="B952">
        <v>1914</v>
      </c>
      <c r="C952">
        <v>0.77</v>
      </c>
      <c r="D952" s="6">
        <f t="shared" si="56"/>
        <v>2485.7142857142858</v>
      </c>
      <c r="E952">
        <v>948</v>
      </c>
      <c r="F952">
        <f t="shared" si="57"/>
        <v>0.47399999999999998</v>
      </c>
      <c r="G952" s="6">
        <f t="shared" si="59"/>
        <v>1787514.4721379527</v>
      </c>
      <c r="H952">
        <f t="shared" si="58"/>
        <v>0.33463499782277684</v>
      </c>
    </row>
    <row r="953" spans="1:8" x14ac:dyDescent="0.25">
      <c r="A953" s="12">
        <v>1638</v>
      </c>
      <c r="B953">
        <v>1914</v>
      </c>
      <c r="C953">
        <v>0.77</v>
      </c>
      <c r="D953" s="6">
        <f t="shared" si="56"/>
        <v>2485.7142857142858</v>
      </c>
      <c r="E953">
        <v>949</v>
      </c>
      <c r="F953">
        <f t="shared" si="57"/>
        <v>0.47449999999999998</v>
      </c>
      <c r="G953" s="6">
        <f t="shared" si="59"/>
        <v>1790000.186423667</v>
      </c>
      <c r="H953">
        <f t="shared" si="58"/>
        <v>0.33510034062562039</v>
      </c>
    </row>
    <row r="954" spans="1:8" x14ac:dyDescent="0.25">
      <c r="A954" s="12">
        <v>1222</v>
      </c>
      <c r="B954">
        <v>2486</v>
      </c>
      <c r="C954">
        <v>1</v>
      </c>
      <c r="D954" s="6">
        <f t="shared" si="56"/>
        <v>2486</v>
      </c>
      <c r="E954">
        <v>950</v>
      </c>
      <c r="F954">
        <f t="shared" si="57"/>
        <v>0.47499999999999998</v>
      </c>
      <c r="G954" s="6">
        <f t="shared" si="59"/>
        <v>1792486.186423667</v>
      </c>
      <c r="H954">
        <f t="shared" si="58"/>
        <v>0.33556573691614239</v>
      </c>
    </row>
    <row r="955" spans="1:8" x14ac:dyDescent="0.25">
      <c r="A955" s="12">
        <v>1677</v>
      </c>
      <c r="B955">
        <v>2486</v>
      </c>
      <c r="C955">
        <v>1</v>
      </c>
      <c r="D955" s="6">
        <f t="shared" si="56"/>
        <v>2486</v>
      </c>
      <c r="E955">
        <v>951</v>
      </c>
      <c r="F955">
        <f t="shared" si="57"/>
        <v>0.47549999999999998</v>
      </c>
      <c r="G955" s="6">
        <f t="shared" si="59"/>
        <v>1794972.186423667</v>
      </c>
      <c r="H955">
        <f t="shared" si="58"/>
        <v>0.33603113320666445</v>
      </c>
    </row>
    <row r="956" spans="1:8" x14ac:dyDescent="0.25">
      <c r="A956" s="12">
        <v>1903</v>
      </c>
      <c r="B956">
        <v>2491</v>
      </c>
      <c r="C956">
        <v>1</v>
      </c>
      <c r="D956" s="6">
        <f t="shared" si="56"/>
        <v>2491</v>
      </c>
      <c r="E956">
        <v>952</v>
      </c>
      <c r="F956">
        <f t="shared" si="57"/>
        <v>0.47599999999999998</v>
      </c>
      <c r="G956" s="6">
        <f t="shared" si="59"/>
        <v>1797463.186423667</v>
      </c>
      <c r="H956">
        <f t="shared" si="58"/>
        <v>0.33649746553155996</v>
      </c>
    </row>
    <row r="957" spans="1:8" x14ac:dyDescent="0.25">
      <c r="A957" s="12">
        <v>1128</v>
      </c>
      <c r="B957">
        <v>2492</v>
      </c>
      <c r="C957">
        <v>1</v>
      </c>
      <c r="D957" s="6">
        <f t="shared" si="56"/>
        <v>2492</v>
      </c>
      <c r="E957">
        <v>953</v>
      </c>
      <c r="F957">
        <f t="shared" si="57"/>
        <v>0.47649999999999998</v>
      </c>
      <c r="G957" s="6">
        <f t="shared" si="59"/>
        <v>1799955.186423667</v>
      </c>
      <c r="H957">
        <f t="shared" si="58"/>
        <v>0.33696398506333025</v>
      </c>
    </row>
    <row r="958" spans="1:8" x14ac:dyDescent="0.25">
      <c r="A958" s="12">
        <v>730</v>
      </c>
      <c r="B958">
        <v>4188</v>
      </c>
      <c r="C958">
        <v>1.68</v>
      </c>
      <c r="D958" s="6">
        <f t="shared" si="56"/>
        <v>2492.8571428571431</v>
      </c>
      <c r="E958">
        <v>954</v>
      </c>
      <c r="F958">
        <f t="shared" si="57"/>
        <v>0.47699999999999998</v>
      </c>
      <c r="G958" s="6">
        <f t="shared" si="59"/>
        <v>1802448.0435665241</v>
      </c>
      <c r="H958">
        <f t="shared" si="58"/>
        <v>0.33743066505813596</v>
      </c>
    </row>
    <row r="959" spans="1:8" x14ac:dyDescent="0.25">
      <c r="A959" s="12">
        <v>1770</v>
      </c>
      <c r="B959">
        <v>1920</v>
      </c>
      <c r="C959">
        <v>0.77</v>
      </c>
      <c r="D959" s="6">
        <f t="shared" si="56"/>
        <v>2493.5064935064934</v>
      </c>
      <c r="E959">
        <v>955</v>
      </c>
      <c r="F959">
        <f t="shared" si="57"/>
        <v>0.47749999999999998</v>
      </c>
      <c r="G959" s="6">
        <f t="shared" si="59"/>
        <v>1804941.5500600305</v>
      </c>
      <c r="H959">
        <f t="shared" si="58"/>
        <v>0.3378974666158473</v>
      </c>
    </row>
    <row r="960" spans="1:8" x14ac:dyDescent="0.25">
      <c r="A960" s="12">
        <v>1680</v>
      </c>
      <c r="B960">
        <v>3242</v>
      </c>
      <c r="C960">
        <v>1.3</v>
      </c>
      <c r="D960" s="6">
        <f t="shared" si="56"/>
        <v>2493.8461538461538</v>
      </c>
      <c r="E960">
        <v>956</v>
      </c>
      <c r="F960">
        <f t="shared" si="57"/>
        <v>0.47799999999999998</v>
      </c>
      <c r="G960" s="6">
        <f t="shared" si="59"/>
        <v>1807435.3962138768</v>
      </c>
      <c r="H960">
        <f t="shared" si="58"/>
        <v>0.33836433176030933</v>
      </c>
    </row>
    <row r="961" spans="1:8" x14ac:dyDescent="0.25">
      <c r="A961" s="12">
        <v>1779</v>
      </c>
      <c r="B961">
        <v>2494</v>
      </c>
      <c r="C961">
        <v>1</v>
      </c>
      <c r="D961" s="6">
        <f t="shared" si="56"/>
        <v>2494</v>
      </c>
      <c r="E961">
        <v>957</v>
      </c>
      <c r="F961">
        <f t="shared" si="57"/>
        <v>0.47849999999999998</v>
      </c>
      <c r="G961" s="6">
        <f t="shared" si="59"/>
        <v>1809929.3962138768</v>
      </c>
      <c r="H961">
        <f t="shared" si="58"/>
        <v>0.33883122570582902</v>
      </c>
    </row>
    <row r="962" spans="1:8" x14ac:dyDescent="0.25">
      <c r="A962" s="12">
        <v>1215</v>
      </c>
      <c r="B962">
        <v>3246</v>
      </c>
      <c r="C962">
        <v>1.3</v>
      </c>
      <c r="D962" s="6">
        <f t="shared" si="56"/>
        <v>2496.9230769230767</v>
      </c>
      <c r="E962">
        <v>958</v>
      </c>
      <c r="F962">
        <f t="shared" si="57"/>
        <v>0.47899999999999998</v>
      </c>
      <c r="G962" s="6">
        <f t="shared" si="59"/>
        <v>1812426.3192907998</v>
      </c>
      <c r="H962">
        <f t="shared" si="58"/>
        <v>0.339298666871444</v>
      </c>
    </row>
    <row r="963" spans="1:8" x14ac:dyDescent="0.25">
      <c r="A963" s="12">
        <v>1586</v>
      </c>
      <c r="B963">
        <v>2497</v>
      </c>
      <c r="C963">
        <v>1</v>
      </c>
      <c r="D963" s="6">
        <f t="shared" si="56"/>
        <v>2497</v>
      </c>
      <c r="E963">
        <v>959</v>
      </c>
      <c r="F963">
        <f t="shared" si="57"/>
        <v>0.47949999999999998</v>
      </c>
      <c r="G963" s="6">
        <f t="shared" si="59"/>
        <v>1814923.3192907998</v>
      </c>
      <c r="H963">
        <f t="shared" si="58"/>
        <v>0.3397661224375878</v>
      </c>
    </row>
    <row r="964" spans="1:8" x14ac:dyDescent="0.25">
      <c r="A964" s="12">
        <v>438</v>
      </c>
      <c r="B964">
        <v>2498</v>
      </c>
      <c r="C964">
        <v>1</v>
      </c>
      <c r="D964" s="6">
        <f t="shared" si="56"/>
        <v>2498</v>
      </c>
      <c r="E964">
        <v>960</v>
      </c>
      <c r="F964">
        <f t="shared" si="57"/>
        <v>0.48</v>
      </c>
      <c r="G964" s="6">
        <f t="shared" si="59"/>
        <v>1817421.3192907998</v>
      </c>
      <c r="H964">
        <f t="shared" si="58"/>
        <v>0.34023376521060628</v>
      </c>
    </row>
    <row r="965" spans="1:8" x14ac:dyDescent="0.25">
      <c r="A965" s="12">
        <v>106</v>
      </c>
      <c r="B965">
        <v>1925</v>
      </c>
      <c r="C965">
        <v>0.77</v>
      </c>
      <c r="D965" s="6">
        <f t="shared" ref="D965:D1028" si="60">B965/C965</f>
        <v>2500</v>
      </c>
      <c r="E965">
        <v>961</v>
      </c>
      <c r="F965">
        <f t="shared" si="57"/>
        <v>0.48049999999999998</v>
      </c>
      <c r="G965" s="6">
        <f t="shared" si="59"/>
        <v>1819921.3192907998</v>
      </c>
      <c r="H965">
        <f t="shared" si="58"/>
        <v>0.3407017823973742</v>
      </c>
    </row>
    <row r="966" spans="1:8" x14ac:dyDescent="0.25">
      <c r="A966" s="12">
        <v>1165</v>
      </c>
      <c r="B966">
        <v>2500</v>
      </c>
      <c r="C966">
        <v>1</v>
      </c>
      <c r="D966" s="6">
        <f t="shared" si="60"/>
        <v>2500</v>
      </c>
      <c r="E966">
        <v>962</v>
      </c>
      <c r="F966">
        <f t="shared" ref="F966:F1029" si="61">E966/$E$2004</f>
        <v>0.48099999999999998</v>
      </c>
      <c r="G966" s="6">
        <f t="shared" si="59"/>
        <v>1822421.3192907998</v>
      </c>
      <c r="H966">
        <f t="shared" ref="H966:H1029" si="62">G966/$G$2004</f>
        <v>0.34116979958414212</v>
      </c>
    </row>
    <row r="967" spans="1:8" x14ac:dyDescent="0.25">
      <c r="A967" s="12">
        <v>1391</v>
      </c>
      <c r="B967">
        <v>1925</v>
      </c>
      <c r="C967">
        <v>0.77</v>
      </c>
      <c r="D967" s="6">
        <f t="shared" si="60"/>
        <v>2500</v>
      </c>
      <c r="E967">
        <v>963</v>
      </c>
      <c r="F967">
        <f t="shared" si="61"/>
        <v>0.48149999999999998</v>
      </c>
      <c r="G967" s="6">
        <f t="shared" ref="G967:G1030" si="63">G966+D967</f>
        <v>1824921.3192907998</v>
      </c>
      <c r="H967">
        <f t="shared" si="62"/>
        <v>0.34163781677091004</v>
      </c>
    </row>
    <row r="968" spans="1:8" x14ac:dyDescent="0.25">
      <c r="A968" s="12">
        <v>303</v>
      </c>
      <c r="B968">
        <v>2501</v>
      </c>
      <c r="C968">
        <v>1</v>
      </c>
      <c r="D968" s="6">
        <f t="shared" si="60"/>
        <v>2501</v>
      </c>
      <c r="E968">
        <v>964</v>
      </c>
      <c r="F968">
        <f t="shared" si="61"/>
        <v>0.48199999999999998</v>
      </c>
      <c r="G968" s="6">
        <f t="shared" si="63"/>
        <v>1827422.3192907998</v>
      </c>
      <c r="H968">
        <f t="shared" si="62"/>
        <v>0.34210602116455269</v>
      </c>
    </row>
    <row r="969" spans="1:8" x14ac:dyDescent="0.25">
      <c r="A969" s="12">
        <v>761</v>
      </c>
      <c r="B969">
        <v>1926</v>
      </c>
      <c r="C969">
        <v>0.77</v>
      </c>
      <c r="D969" s="6">
        <f t="shared" si="60"/>
        <v>2501.2987012987014</v>
      </c>
      <c r="E969">
        <v>965</v>
      </c>
      <c r="F969">
        <f t="shared" si="61"/>
        <v>0.48249999999999998</v>
      </c>
      <c r="G969" s="6">
        <f t="shared" si="63"/>
        <v>1829923.6179920984</v>
      </c>
      <c r="H969">
        <f t="shared" si="62"/>
        <v>0.34257428147713187</v>
      </c>
    </row>
    <row r="970" spans="1:8" x14ac:dyDescent="0.25">
      <c r="A970" s="12">
        <v>1189</v>
      </c>
      <c r="B970">
        <v>1928</v>
      </c>
      <c r="C970">
        <v>0.77</v>
      </c>
      <c r="D970" s="6">
        <f t="shared" si="60"/>
        <v>2503.8961038961038</v>
      </c>
      <c r="E970">
        <v>966</v>
      </c>
      <c r="F970">
        <f t="shared" si="61"/>
        <v>0.48299999999999998</v>
      </c>
      <c r="G970" s="6">
        <f t="shared" si="63"/>
        <v>1832427.5140959946</v>
      </c>
      <c r="H970">
        <f t="shared" si="62"/>
        <v>0.34304302804133374</v>
      </c>
    </row>
    <row r="971" spans="1:8" x14ac:dyDescent="0.25">
      <c r="A971" s="12">
        <v>1595</v>
      </c>
      <c r="B971">
        <v>2504</v>
      </c>
      <c r="C971">
        <v>1</v>
      </c>
      <c r="D971" s="6">
        <f t="shared" si="60"/>
        <v>2504</v>
      </c>
      <c r="E971">
        <v>967</v>
      </c>
      <c r="F971">
        <f t="shared" si="61"/>
        <v>0.48349999999999999</v>
      </c>
      <c r="G971" s="6">
        <f t="shared" si="63"/>
        <v>1834931.5140959946</v>
      </c>
      <c r="H971">
        <f t="shared" si="62"/>
        <v>0.34351179405560051</v>
      </c>
    </row>
    <row r="972" spans="1:8" x14ac:dyDescent="0.25">
      <c r="A972" s="12">
        <v>20</v>
      </c>
      <c r="B972">
        <v>2505</v>
      </c>
      <c r="C972">
        <v>1</v>
      </c>
      <c r="D972" s="6">
        <f t="shared" si="60"/>
        <v>2505</v>
      </c>
      <c r="E972">
        <v>968</v>
      </c>
      <c r="F972">
        <f t="shared" si="61"/>
        <v>0.48399999999999999</v>
      </c>
      <c r="G972" s="6">
        <f t="shared" si="63"/>
        <v>1837436.5140959946</v>
      </c>
      <c r="H972">
        <f t="shared" si="62"/>
        <v>0.34398074727674194</v>
      </c>
    </row>
    <row r="973" spans="1:8" x14ac:dyDescent="0.25">
      <c r="A973" s="12">
        <v>1712</v>
      </c>
      <c r="B973">
        <v>2505</v>
      </c>
      <c r="C973">
        <v>1</v>
      </c>
      <c r="D973" s="6">
        <f t="shared" si="60"/>
        <v>2505</v>
      </c>
      <c r="E973">
        <v>969</v>
      </c>
      <c r="F973">
        <f t="shared" si="61"/>
        <v>0.48449999999999999</v>
      </c>
      <c r="G973" s="6">
        <f t="shared" si="63"/>
        <v>1839941.5140959946</v>
      </c>
      <c r="H973">
        <f t="shared" si="62"/>
        <v>0.34444970049788337</v>
      </c>
    </row>
    <row r="974" spans="1:8" x14ac:dyDescent="0.25">
      <c r="A974" s="12">
        <v>216</v>
      </c>
      <c r="B974">
        <v>2507</v>
      </c>
      <c r="C974">
        <v>1</v>
      </c>
      <c r="D974" s="6">
        <f t="shared" si="60"/>
        <v>2507</v>
      </c>
      <c r="E974">
        <v>970</v>
      </c>
      <c r="F974">
        <f t="shared" si="61"/>
        <v>0.48499999999999999</v>
      </c>
      <c r="G974" s="6">
        <f t="shared" si="63"/>
        <v>1842448.5140959946</v>
      </c>
      <c r="H974">
        <f t="shared" si="62"/>
        <v>0.34491902813277425</v>
      </c>
    </row>
    <row r="975" spans="1:8" x14ac:dyDescent="0.25">
      <c r="A975" s="12">
        <v>796</v>
      </c>
      <c r="B975">
        <v>3261</v>
      </c>
      <c r="C975">
        <v>1.3</v>
      </c>
      <c r="D975" s="6">
        <f t="shared" si="60"/>
        <v>2508.4615384615386</v>
      </c>
      <c r="E975">
        <v>971</v>
      </c>
      <c r="F975">
        <f t="shared" si="61"/>
        <v>0.48549999999999999</v>
      </c>
      <c r="G975" s="6">
        <f t="shared" si="63"/>
        <v>1844956.9756344561</v>
      </c>
      <c r="H975">
        <f t="shared" si="62"/>
        <v>0.34538862937771275</v>
      </c>
    </row>
    <row r="976" spans="1:8" x14ac:dyDescent="0.25">
      <c r="A976" s="12">
        <v>1963</v>
      </c>
      <c r="B976">
        <v>1932</v>
      </c>
      <c r="C976">
        <v>0.77</v>
      </c>
      <c r="D976" s="6">
        <f t="shared" si="60"/>
        <v>2509.090909090909</v>
      </c>
      <c r="E976">
        <v>972</v>
      </c>
      <c r="F976">
        <f t="shared" si="61"/>
        <v>0.48599999999999999</v>
      </c>
      <c r="G976" s="6">
        <f t="shared" si="63"/>
        <v>1847466.066543547</v>
      </c>
      <c r="H976">
        <f t="shared" si="62"/>
        <v>0.34585834844515984</v>
      </c>
    </row>
    <row r="977" spans="1:8" x14ac:dyDescent="0.25">
      <c r="A977" s="12">
        <v>1059</v>
      </c>
      <c r="B977">
        <v>3262</v>
      </c>
      <c r="C977">
        <v>1.3</v>
      </c>
      <c r="D977" s="6">
        <f t="shared" si="60"/>
        <v>2509.2307692307691</v>
      </c>
      <c r="E977">
        <v>973</v>
      </c>
      <c r="F977">
        <f t="shared" si="61"/>
        <v>0.48649999999999999</v>
      </c>
      <c r="G977" s="6">
        <f t="shared" si="63"/>
        <v>1849975.2973127777</v>
      </c>
      <c r="H977">
        <f t="shared" si="62"/>
        <v>0.34632809369538659</v>
      </c>
    </row>
    <row r="978" spans="1:8" x14ac:dyDescent="0.25">
      <c r="A978" s="12">
        <v>1185</v>
      </c>
      <c r="B978">
        <v>1935</v>
      </c>
      <c r="C978">
        <v>0.77</v>
      </c>
      <c r="D978" s="6">
        <f t="shared" si="60"/>
        <v>2512.9870129870128</v>
      </c>
      <c r="E978">
        <v>974</v>
      </c>
      <c r="F978">
        <f t="shared" si="61"/>
        <v>0.48699999999999999</v>
      </c>
      <c r="G978" s="6">
        <f t="shared" si="63"/>
        <v>1852488.2843257647</v>
      </c>
      <c r="H978">
        <f t="shared" si="62"/>
        <v>0.34679854214026756</v>
      </c>
    </row>
    <row r="979" spans="1:8" x14ac:dyDescent="0.25">
      <c r="A979" s="12">
        <v>247</v>
      </c>
      <c r="B979">
        <v>1936</v>
      </c>
      <c r="C979">
        <v>0.77</v>
      </c>
      <c r="D979" s="6">
        <f t="shared" si="60"/>
        <v>2514.2857142857142</v>
      </c>
      <c r="E979">
        <v>975</v>
      </c>
      <c r="F979">
        <f t="shared" si="61"/>
        <v>0.48749999999999999</v>
      </c>
      <c r="G979" s="6">
        <f t="shared" si="63"/>
        <v>1855002.5700400504</v>
      </c>
      <c r="H979">
        <f t="shared" si="62"/>
        <v>0.34726923371095986</v>
      </c>
    </row>
    <row r="980" spans="1:8" x14ac:dyDescent="0.25">
      <c r="A980" s="12">
        <v>979</v>
      </c>
      <c r="B980">
        <v>1936</v>
      </c>
      <c r="C980">
        <v>0.77</v>
      </c>
      <c r="D980" s="6">
        <f t="shared" si="60"/>
        <v>2514.2857142857142</v>
      </c>
      <c r="E980">
        <v>976</v>
      </c>
      <c r="F980">
        <f t="shared" si="61"/>
        <v>0.48799999999999999</v>
      </c>
      <c r="G980" s="6">
        <f t="shared" si="63"/>
        <v>1857516.8557543361</v>
      </c>
      <c r="H980">
        <f t="shared" si="62"/>
        <v>0.34773992528165215</v>
      </c>
    </row>
    <row r="981" spans="1:8" x14ac:dyDescent="0.25">
      <c r="A981" s="12">
        <v>275</v>
      </c>
      <c r="B981">
        <v>3269</v>
      </c>
      <c r="C981">
        <v>1.3</v>
      </c>
      <c r="D981" s="6">
        <f t="shared" si="60"/>
        <v>2514.6153846153848</v>
      </c>
      <c r="E981">
        <v>977</v>
      </c>
      <c r="F981">
        <f t="shared" si="61"/>
        <v>0.48849999999999999</v>
      </c>
      <c r="G981" s="6">
        <f t="shared" si="63"/>
        <v>1860031.4711389516</v>
      </c>
      <c r="H981">
        <f t="shared" si="62"/>
        <v>0.34821067856889659</v>
      </c>
    </row>
    <row r="982" spans="1:8" x14ac:dyDescent="0.25">
      <c r="A982" s="12">
        <v>1897</v>
      </c>
      <c r="B982">
        <v>3270</v>
      </c>
      <c r="C982">
        <v>1.3</v>
      </c>
      <c r="D982" s="6">
        <f t="shared" si="60"/>
        <v>2515.3846153846152</v>
      </c>
      <c r="E982">
        <v>978</v>
      </c>
      <c r="F982">
        <f t="shared" si="61"/>
        <v>0.48899999999999999</v>
      </c>
      <c r="G982" s="6">
        <f t="shared" si="63"/>
        <v>1862546.8557543361</v>
      </c>
      <c r="H982">
        <f t="shared" si="62"/>
        <v>0.34868157586142923</v>
      </c>
    </row>
    <row r="983" spans="1:8" x14ac:dyDescent="0.25">
      <c r="A983" s="12">
        <v>581</v>
      </c>
      <c r="B983">
        <v>1937</v>
      </c>
      <c r="C983">
        <v>0.77</v>
      </c>
      <c r="D983" s="6">
        <f t="shared" si="60"/>
        <v>2515.5844155844156</v>
      </c>
      <c r="E983">
        <v>979</v>
      </c>
      <c r="F983">
        <f t="shared" si="61"/>
        <v>0.48949999999999999</v>
      </c>
      <c r="G983" s="6">
        <f t="shared" si="63"/>
        <v>1865062.4401699204</v>
      </c>
      <c r="H983">
        <f t="shared" si="62"/>
        <v>0.34915251055793284</v>
      </c>
    </row>
    <row r="984" spans="1:8" x14ac:dyDescent="0.25">
      <c r="A984" s="12">
        <v>1109</v>
      </c>
      <c r="B984">
        <v>3272</v>
      </c>
      <c r="C984">
        <v>1.3</v>
      </c>
      <c r="D984" s="6">
        <f t="shared" si="60"/>
        <v>2516.9230769230767</v>
      </c>
      <c r="E984">
        <v>980</v>
      </c>
      <c r="F984">
        <f t="shared" si="61"/>
        <v>0.49</v>
      </c>
      <c r="G984" s="6">
        <f t="shared" si="63"/>
        <v>1867579.3632468435</v>
      </c>
      <c r="H984">
        <f t="shared" si="62"/>
        <v>0.34962369586104192</v>
      </c>
    </row>
    <row r="985" spans="1:8" x14ac:dyDescent="0.25">
      <c r="A985" s="12">
        <v>522</v>
      </c>
      <c r="B985">
        <v>4229</v>
      </c>
      <c r="C985">
        <v>1.68</v>
      </c>
      <c r="D985" s="6">
        <f t="shared" si="60"/>
        <v>2517.261904761905</v>
      </c>
      <c r="E985">
        <v>981</v>
      </c>
      <c r="F985">
        <f t="shared" si="61"/>
        <v>0.49049999999999999</v>
      </c>
      <c r="G985" s="6">
        <f t="shared" si="63"/>
        <v>1870096.6251516053</v>
      </c>
      <c r="H985">
        <f t="shared" si="62"/>
        <v>0.3500949445950518</v>
      </c>
    </row>
    <row r="986" spans="1:8" x14ac:dyDescent="0.25">
      <c r="A986" s="12">
        <v>1022</v>
      </c>
      <c r="B986">
        <v>3273</v>
      </c>
      <c r="C986">
        <v>1.3</v>
      </c>
      <c r="D986" s="6">
        <f t="shared" si="60"/>
        <v>2517.6923076923076</v>
      </c>
      <c r="E986">
        <v>982</v>
      </c>
      <c r="F986">
        <f t="shared" si="61"/>
        <v>0.49099999999999999</v>
      </c>
      <c r="G986" s="6">
        <f t="shared" si="63"/>
        <v>1872614.3174592976</v>
      </c>
      <c r="H986">
        <f t="shared" si="62"/>
        <v>0.35056627390344913</v>
      </c>
    </row>
    <row r="987" spans="1:8" x14ac:dyDescent="0.25">
      <c r="A987" s="12">
        <v>1976</v>
      </c>
      <c r="B987">
        <v>3278</v>
      </c>
      <c r="C987">
        <v>1.3</v>
      </c>
      <c r="D987" s="6">
        <f t="shared" si="60"/>
        <v>2521.5384615384614</v>
      </c>
      <c r="E987">
        <v>983</v>
      </c>
      <c r="F987">
        <f t="shared" si="61"/>
        <v>0.49149999999999999</v>
      </c>
      <c r="G987" s="6">
        <f t="shared" si="63"/>
        <v>1875135.8559208361</v>
      </c>
      <c r="H987">
        <f t="shared" si="62"/>
        <v>0.35103832323828765</v>
      </c>
    </row>
    <row r="988" spans="1:8" x14ac:dyDescent="0.25">
      <c r="A988" s="12">
        <v>1316</v>
      </c>
      <c r="B988">
        <v>2525</v>
      </c>
      <c r="C988">
        <v>1</v>
      </c>
      <c r="D988" s="6">
        <f t="shared" si="60"/>
        <v>2525</v>
      </c>
      <c r="E988">
        <v>984</v>
      </c>
      <c r="F988">
        <f t="shared" si="61"/>
        <v>0.49199999999999999</v>
      </c>
      <c r="G988" s="6">
        <f t="shared" si="63"/>
        <v>1877660.8559208361</v>
      </c>
      <c r="H988">
        <f t="shared" si="62"/>
        <v>0.3515110205969233</v>
      </c>
    </row>
    <row r="989" spans="1:8" x14ac:dyDescent="0.25">
      <c r="A989" s="12">
        <v>615</v>
      </c>
      <c r="B989">
        <v>3283</v>
      </c>
      <c r="C989">
        <v>1.3</v>
      </c>
      <c r="D989" s="6">
        <f t="shared" si="60"/>
        <v>2525.3846153846152</v>
      </c>
      <c r="E989">
        <v>985</v>
      </c>
      <c r="F989">
        <f t="shared" si="61"/>
        <v>0.49249999999999999</v>
      </c>
      <c r="G989" s="6">
        <f t="shared" si="63"/>
        <v>1880186.2405362206</v>
      </c>
      <c r="H989">
        <f t="shared" si="62"/>
        <v>0.35198378995820295</v>
      </c>
    </row>
    <row r="990" spans="1:8" x14ac:dyDescent="0.25">
      <c r="A990" s="12">
        <v>847</v>
      </c>
      <c r="B990">
        <v>2527</v>
      </c>
      <c r="C990">
        <v>1</v>
      </c>
      <c r="D990" s="6">
        <f t="shared" si="60"/>
        <v>2527</v>
      </c>
      <c r="E990">
        <v>986</v>
      </c>
      <c r="F990">
        <f t="shared" si="61"/>
        <v>0.49299999999999999</v>
      </c>
      <c r="G990" s="6">
        <f t="shared" si="63"/>
        <v>1882713.2405362206</v>
      </c>
      <c r="H990">
        <f t="shared" si="62"/>
        <v>0.35245686173058799</v>
      </c>
    </row>
    <row r="991" spans="1:8" x14ac:dyDescent="0.25">
      <c r="A991" s="12">
        <v>678</v>
      </c>
      <c r="B991">
        <v>4246</v>
      </c>
      <c r="C991">
        <v>1.68</v>
      </c>
      <c r="D991" s="6">
        <f t="shared" si="60"/>
        <v>2527.3809523809523</v>
      </c>
      <c r="E991">
        <v>987</v>
      </c>
      <c r="F991">
        <f t="shared" si="61"/>
        <v>0.49349999999999999</v>
      </c>
      <c r="G991" s="6">
        <f t="shared" si="63"/>
        <v>1885240.6214886017</v>
      </c>
      <c r="H991">
        <f t="shared" si="62"/>
        <v>0.35293000481987769</v>
      </c>
    </row>
    <row r="992" spans="1:8" x14ac:dyDescent="0.25">
      <c r="A992" s="12">
        <v>1064</v>
      </c>
      <c r="B992">
        <v>4249</v>
      </c>
      <c r="C992">
        <v>1.68</v>
      </c>
      <c r="D992" s="6">
        <f t="shared" si="60"/>
        <v>2529.166666666667</v>
      </c>
      <c r="E992">
        <v>988</v>
      </c>
      <c r="F992">
        <f t="shared" si="61"/>
        <v>0.49399999999999999</v>
      </c>
      <c r="G992" s="6">
        <f t="shared" si="63"/>
        <v>1887769.7881552684</v>
      </c>
      <c r="H992">
        <f t="shared" si="62"/>
        <v>0.35340348220715789</v>
      </c>
    </row>
    <row r="993" spans="1:8" x14ac:dyDescent="0.25">
      <c r="A993" s="12">
        <v>959</v>
      </c>
      <c r="B993">
        <v>3288</v>
      </c>
      <c r="C993">
        <v>1.3</v>
      </c>
      <c r="D993" s="6">
        <f t="shared" si="60"/>
        <v>2529.2307692307691</v>
      </c>
      <c r="E993">
        <v>989</v>
      </c>
      <c r="F993">
        <f t="shared" si="61"/>
        <v>0.4945</v>
      </c>
      <c r="G993" s="6">
        <f t="shared" si="63"/>
        <v>1890299.0189244992</v>
      </c>
      <c r="H993">
        <f t="shared" si="62"/>
        <v>0.3538769715948788</v>
      </c>
    </row>
    <row r="994" spans="1:8" x14ac:dyDescent="0.25">
      <c r="A994" s="12">
        <v>1591</v>
      </c>
      <c r="B994">
        <v>2530</v>
      </c>
      <c r="C994">
        <v>1</v>
      </c>
      <c r="D994" s="6">
        <f t="shared" si="60"/>
        <v>2530</v>
      </c>
      <c r="E994">
        <v>990</v>
      </c>
      <c r="F994">
        <f t="shared" si="61"/>
        <v>0.495</v>
      </c>
      <c r="G994" s="6">
        <f t="shared" si="63"/>
        <v>1892829.0189244992</v>
      </c>
      <c r="H994">
        <f t="shared" si="62"/>
        <v>0.3543506049878879</v>
      </c>
    </row>
    <row r="995" spans="1:8" x14ac:dyDescent="0.25">
      <c r="A995" s="12">
        <v>1631</v>
      </c>
      <c r="B995">
        <v>3289</v>
      </c>
      <c r="C995">
        <v>1.3</v>
      </c>
      <c r="D995" s="6">
        <f t="shared" si="60"/>
        <v>2530</v>
      </c>
      <c r="E995">
        <v>991</v>
      </c>
      <c r="F995">
        <f t="shared" si="61"/>
        <v>0.4955</v>
      </c>
      <c r="G995" s="6">
        <f t="shared" si="63"/>
        <v>1895359.0189244992</v>
      </c>
      <c r="H995">
        <f t="shared" si="62"/>
        <v>0.35482423838089705</v>
      </c>
    </row>
    <row r="996" spans="1:8" x14ac:dyDescent="0.25">
      <c r="A996" s="12">
        <v>1173</v>
      </c>
      <c r="B996">
        <v>1950</v>
      </c>
      <c r="C996">
        <v>0.77</v>
      </c>
      <c r="D996" s="6">
        <f t="shared" si="60"/>
        <v>2532.4675324675322</v>
      </c>
      <c r="E996">
        <v>992</v>
      </c>
      <c r="F996">
        <f t="shared" si="61"/>
        <v>0.496</v>
      </c>
      <c r="G996" s="6">
        <f t="shared" si="63"/>
        <v>1897891.4864569667</v>
      </c>
      <c r="H996">
        <f t="shared" si="62"/>
        <v>0.35529833371294767</v>
      </c>
    </row>
    <row r="997" spans="1:8" x14ac:dyDescent="0.25">
      <c r="A997" s="12">
        <v>1218</v>
      </c>
      <c r="B997">
        <v>1950</v>
      </c>
      <c r="C997">
        <v>0.77</v>
      </c>
      <c r="D997" s="6">
        <f t="shared" si="60"/>
        <v>2532.4675324675322</v>
      </c>
      <c r="E997">
        <v>993</v>
      </c>
      <c r="F997">
        <f t="shared" si="61"/>
        <v>0.4965</v>
      </c>
      <c r="G997" s="6">
        <f t="shared" si="63"/>
        <v>1900423.9539894343</v>
      </c>
      <c r="H997">
        <f t="shared" si="62"/>
        <v>0.35577242904499828</v>
      </c>
    </row>
    <row r="998" spans="1:8" x14ac:dyDescent="0.25">
      <c r="A998" s="12">
        <v>31</v>
      </c>
      <c r="B998">
        <v>2534</v>
      </c>
      <c r="C998">
        <v>1</v>
      </c>
      <c r="D998" s="6">
        <f t="shared" si="60"/>
        <v>2534</v>
      </c>
      <c r="E998">
        <v>994</v>
      </c>
      <c r="F998">
        <f t="shared" si="61"/>
        <v>0.497</v>
      </c>
      <c r="G998" s="6">
        <f t="shared" si="63"/>
        <v>1902957.9539894343</v>
      </c>
      <c r="H998">
        <f t="shared" si="62"/>
        <v>0.35624681126550622</v>
      </c>
    </row>
    <row r="999" spans="1:8" x14ac:dyDescent="0.25">
      <c r="A999" s="12">
        <v>1088</v>
      </c>
      <c r="B999">
        <v>4261</v>
      </c>
      <c r="C999">
        <v>1.68</v>
      </c>
      <c r="D999" s="6">
        <f t="shared" si="60"/>
        <v>2536.3095238095239</v>
      </c>
      <c r="E999">
        <v>995</v>
      </c>
      <c r="F999">
        <f t="shared" si="61"/>
        <v>0.4975</v>
      </c>
      <c r="G999" s="6">
        <f t="shared" si="63"/>
        <v>1905494.2635132438</v>
      </c>
      <c r="H999">
        <f t="shared" si="62"/>
        <v>0.35672162584474865</v>
      </c>
    </row>
    <row r="1000" spans="1:8" x14ac:dyDescent="0.25">
      <c r="A1000" s="12">
        <v>1209</v>
      </c>
      <c r="B1000">
        <v>4262</v>
      </c>
      <c r="C1000">
        <v>1.68</v>
      </c>
      <c r="D1000" s="6">
        <f t="shared" si="60"/>
        <v>2536.9047619047619</v>
      </c>
      <c r="E1000">
        <v>996</v>
      </c>
      <c r="F1000">
        <f t="shared" si="61"/>
        <v>0.498</v>
      </c>
      <c r="G1000" s="6">
        <f t="shared" si="63"/>
        <v>1908031.1682751486</v>
      </c>
      <c r="H1000">
        <f t="shared" si="62"/>
        <v>0.35719655185665455</v>
      </c>
    </row>
    <row r="1001" spans="1:8" x14ac:dyDescent="0.25">
      <c r="A1001" s="12">
        <v>1199</v>
      </c>
      <c r="B1001">
        <v>3303</v>
      </c>
      <c r="C1001">
        <v>1.3</v>
      </c>
      <c r="D1001" s="6">
        <f t="shared" si="60"/>
        <v>2540.7692307692305</v>
      </c>
      <c r="E1001">
        <v>997</v>
      </c>
      <c r="F1001">
        <f t="shared" si="61"/>
        <v>0.4985</v>
      </c>
      <c r="G1001" s="6">
        <f t="shared" si="63"/>
        <v>1910571.9375059179</v>
      </c>
      <c r="H1001">
        <f t="shared" si="62"/>
        <v>0.35767220132369903</v>
      </c>
    </row>
    <row r="1002" spans="1:8" x14ac:dyDescent="0.25">
      <c r="A1002" s="12">
        <v>90</v>
      </c>
      <c r="B1002">
        <v>3305</v>
      </c>
      <c r="C1002">
        <v>1.3</v>
      </c>
      <c r="D1002" s="6">
        <f t="shared" si="60"/>
        <v>2542.3076923076924</v>
      </c>
      <c r="E1002">
        <v>998</v>
      </c>
      <c r="F1002">
        <f t="shared" si="61"/>
        <v>0.499</v>
      </c>
      <c r="G1002" s="6">
        <f t="shared" si="63"/>
        <v>1913114.2451982256</v>
      </c>
      <c r="H1002">
        <f t="shared" si="62"/>
        <v>0.35814813880131996</v>
      </c>
    </row>
    <row r="1003" spans="1:8" x14ac:dyDescent="0.25">
      <c r="A1003" s="12">
        <v>809</v>
      </c>
      <c r="B1003">
        <v>1958</v>
      </c>
      <c r="C1003">
        <v>0.77</v>
      </c>
      <c r="D1003" s="6">
        <f t="shared" si="60"/>
        <v>2542.8571428571427</v>
      </c>
      <c r="E1003">
        <v>999</v>
      </c>
      <c r="F1003">
        <f t="shared" si="61"/>
        <v>0.4995</v>
      </c>
      <c r="G1003" s="6">
        <f t="shared" si="63"/>
        <v>1915657.1023410826</v>
      </c>
      <c r="H1003">
        <f t="shared" si="62"/>
        <v>0.358624179139861</v>
      </c>
    </row>
    <row r="1004" spans="1:8" x14ac:dyDescent="0.25">
      <c r="A1004" s="12">
        <v>944</v>
      </c>
      <c r="B1004">
        <v>4272</v>
      </c>
      <c r="C1004">
        <v>1.68</v>
      </c>
      <c r="D1004" s="6">
        <f t="shared" si="60"/>
        <v>2542.8571428571431</v>
      </c>
      <c r="E1004">
        <v>1000</v>
      </c>
      <c r="F1004">
        <f t="shared" si="61"/>
        <v>0.5</v>
      </c>
      <c r="G1004" s="6">
        <f t="shared" si="63"/>
        <v>1918199.9594839397</v>
      </c>
      <c r="H1004">
        <f t="shared" si="62"/>
        <v>0.35910021947840204</v>
      </c>
    </row>
    <row r="1005" spans="1:8" x14ac:dyDescent="0.25">
      <c r="A1005" s="12">
        <v>948</v>
      </c>
      <c r="B1005">
        <v>1960</v>
      </c>
      <c r="C1005">
        <v>0.77</v>
      </c>
      <c r="D1005" s="6">
        <f t="shared" si="60"/>
        <v>2545.4545454545455</v>
      </c>
      <c r="E1005">
        <v>1001</v>
      </c>
      <c r="F1005">
        <f t="shared" si="61"/>
        <v>0.50049999999999994</v>
      </c>
      <c r="G1005" s="6">
        <f t="shared" si="63"/>
        <v>1920745.4140293943</v>
      </c>
      <c r="H1005">
        <f t="shared" si="62"/>
        <v>0.35957674606856577</v>
      </c>
    </row>
    <row r="1006" spans="1:8" x14ac:dyDescent="0.25">
      <c r="A1006" s="12">
        <v>430</v>
      </c>
      <c r="B1006">
        <v>3310</v>
      </c>
      <c r="C1006">
        <v>1.3</v>
      </c>
      <c r="D1006" s="6">
        <f t="shared" si="60"/>
        <v>2546.1538461538462</v>
      </c>
      <c r="E1006">
        <v>1002</v>
      </c>
      <c r="F1006">
        <f t="shared" si="61"/>
        <v>0.501</v>
      </c>
      <c r="G1006" s="6">
        <f t="shared" si="63"/>
        <v>1923291.567875548</v>
      </c>
      <c r="H1006">
        <f t="shared" si="62"/>
        <v>0.36005340357262783</v>
      </c>
    </row>
    <row r="1007" spans="1:8" x14ac:dyDescent="0.25">
      <c r="A1007" s="12">
        <v>54</v>
      </c>
      <c r="B1007">
        <v>1962</v>
      </c>
      <c r="C1007">
        <v>0.77</v>
      </c>
      <c r="D1007" s="6">
        <f t="shared" si="60"/>
        <v>2548.0519480519479</v>
      </c>
      <c r="E1007">
        <v>1003</v>
      </c>
      <c r="F1007">
        <f t="shared" si="61"/>
        <v>0.50149999999999995</v>
      </c>
      <c r="G1007" s="6">
        <f t="shared" si="63"/>
        <v>1925839.6198235999</v>
      </c>
      <c r="H1007">
        <f t="shared" si="62"/>
        <v>0.36053041641441413</v>
      </c>
    </row>
    <row r="1008" spans="1:8" x14ac:dyDescent="0.25">
      <c r="A1008" s="12">
        <v>671</v>
      </c>
      <c r="B1008">
        <v>2549</v>
      </c>
      <c r="C1008">
        <v>1</v>
      </c>
      <c r="D1008" s="6">
        <f t="shared" si="60"/>
        <v>2549</v>
      </c>
      <c r="E1008">
        <v>1004</v>
      </c>
      <c r="F1008">
        <f t="shared" si="61"/>
        <v>0.502</v>
      </c>
      <c r="G1008" s="6">
        <f t="shared" si="63"/>
        <v>1928388.6198235999</v>
      </c>
      <c r="H1008">
        <f t="shared" si="62"/>
        <v>0.36100760673804272</v>
      </c>
    </row>
    <row r="1009" spans="1:8" x14ac:dyDescent="0.25">
      <c r="A1009" s="12">
        <v>535</v>
      </c>
      <c r="B1009">
        <v>2551</v>
      </c>
      <c r="C1009">
        <v>1</v>
      </c>
      <c r="D1009" s="6">
        <f t="shared" si="60"/>
        <v>2551</v>
      </c>
      <c r="E1009">
        <v>1005</v>
      </c>
      <c r="F1009">
        <f t="shared" si="61"/>
        <v>0.50249999999999995</v>
      </c>
      <c r="G1009" s="6">
        <f t="shared" si="63"/>
        <v>1930939.6198235999</v>
      </c>
      <c r="H1009">
        <f t="shared" si="62"/>
        <v>0.3614851714754207</v>
      </c>
    </row>
    <row r="1010" spans="1:8" x14ac:dyDescent="0.25">
      <c r="A1010" s="12">
        <v>1431</v>
      </c>
      <c r="B1010">
        <v>2554</v>
      </c>
      <c r="C1010">
        <v>1</v>
      </c>
      <c r="D1010" s="6">
        <f t="shared" si="60"/>
        <v>2554</v>
      </c>
      <c r="E1010">
        <v>1006</v>
      </c>
      <c r="F1010">
        <f t="shared" si="61"/>
        <v>0.503</v>
      </c>
      <c r="G1010" s="6">
        <f t="shared" si="63"/>
        <v>1933493.6198235999</v>
      </c>
      <c r="H1010">
        <f t="shared" si="62"/>
        <v>0.36196329783342279</v>
      </c>
    </row>
    <row r="1011" spans="1:8" x14ac:dyDescent="0.25">
      <c r="A1011" s="12">
        <v>1711</v>
      </c>
      <c r="B1011">
        <v>2558</v>
      </c>
      <c r="C1011">
        <v>1</v>
      </c>
      <c r="D1011" s="6">
        <f t="shared" si="60"/>
        <v>2558</v>
      </c>
      <c r="E1011">
        <v>1007</v>
      </c>
      <c r="F1011">
        <f t="shared" si="61"/>
        <v>0.50349999999999995</v>
      </c>
      <c r="G1011" s="6">
        <f t="shared" si="63"/>
        <v>1936051.6198235999</v>
      </c>
      <c r="H1011">
        <f t="shared" si="62"/>
        <v>0.36244217301892373</v>
      </c>
    </row>
    <row r="1012" spans="1:8" x14ac:dyDescent="0.25">
      <c r="A1012" s="12">
        <v>1730</v>
      </c>
      <c r="B1012">
        <v>2558</v>
      </c>
      <c r="C1012">
        <v>1</v>
      </c>
      <c r="D1012" s="6">
        <f t="shared" si="60"/>
        <v>2558</v>
      </c>
      <c r="E1012">
        <v>1008</v>
      </c>
      <c r="F1012">
        <f t="shared" si="61"/>
        <v>0.504</v>
      </c>
      <c r="G1012" s="6">
        <f t="shared" si="63"/>
        <v>1938609.6198235999</v>
      </c>
      <c r="H1012">
        <f t="shared" si="62"/>
        <v>0.36292104820442467</v>
      </c>
    </row>
    <row r="1013" spans="1:8" x14ac:dyDescent="0.25">
      <c r="A1013" s="12">
        <v>652</v>
      </c>
      <c r="B1013">
        <v>3328</v>
      </c>
      <c r="C1013">
        <v>1.3</v>
      </c>
      <c r="D1013" s="6">
        <f t="shared" si="60"/>
        <v>2560</v>
      </c>
      <c r="E1013">
        <v>1009</v>
      </c>
      <c r="F1013">
        <f t="shared" si="61"/>
        <v>0.50449999999999995</v>
      </c>
      <c r="G1013" s="6">
        <f t="shared" si="63"/>
        <v>1941169.6198235999</v>
      </c>
      <c r="H1013">
        <f t="shared" si="62"/>
        <v>0.363400297803675</v>
      </c>
    </row>
    <row r="1014" spans="1:8" x14ac:dyDescent="0.25">
      <c r="A1014" s="12">
        <v>838</v>
      </c>
      <c r="B1014">
        <v>2560</v>
      </c>
      <c r="C1014">
        <v>1</v>
      </c>
      <c r="D1014" s="6">
        <f t="shared" si="60"/>
        <v>2560</v>
      </c>
      <c r="E1014">
        <v>1010</v>
      </c>
      <c r="F1014">
        <f t="shared" si="61"/>
        <v>0.505</v>
      </c>
      <c r="G1014" s="6">
        <f t="shared" si="63"/>
        <v>1943729.6198235999</v>
      </c>
      <c r="H1014">
        <f t="shared" si="62"/>
        <v>0.36387954740292539</v>
      </c>
    </row>
    <row r="1015" spans="1:8" x14ac:dyDescent="0.25">
      <c r="A1015" s="12">
        <v>1727</v>
      </c>
      <c r="B1015">
        <v>2560</v>
      </c>
      <c r="C1015">
        <v>1</v>
      </c>
      <c r="D1015" s="6">
        <f t="shared" si="60"/>
        <v>2560</v>
      </c>
      <c r="E1015">
        <v>1011</v>
      </c>
      <c r="F1015">
        <f t="shared" si="61"/>
        <v>0.50549999999999995</v>
      </c>
      <c r="G1015" s="6">
        <f t="shared" si="63"/>
        <v>1946289.6198235999</v>
      </c>
      <c r="H1015">
        <f t="shared" si="62"/>
        <v>0.36435879700217572</v>
      </c>
    </row>
    <row r="1016" spans="1:8" x14ac:dyDescent="0.25">
      <c r="A1016" s="12">
        <v>80</v>
      </c>
      <c r="B1016">
        <v>1973</v>
      </c>
      <c r="C1016">
        <v>0.77</v>
      </c>
      <c r="D1016" s="6">
        <f t="shared" si="60"/>
        <v>2562.3376623376621</v>
      </c>
      <c r="E1016">
        <v>1012</v>
      </c>
      <c r="F1016">
        <f t="shared" si="61"/>
        <v>0.50600000000000001</v>
      </c>
      <c r="G1016" s="6">
        <f t="shared" si="63"/>
        <v>1948851.9574859375</v>
      </c>
      <c r="H1016">
        <f t="shared" si="62"/>
        <v>0.36483848422788639</v>
      </c>
    </row>
    <row r="1017" spans="1:8" x14ac:dyDescent="0.25">
      <c r="A1017" s="12">
        <v>310</v>
      </c>
      <c r="B1017">
        <v>2563</v>
      </c>
      <c r="C1017">
        <v>1</v>
      </c>
      <c r="D1017" s="6">
        <f t="shared" si="60"/>
        <v>2563</v>
      </c>
      <c r="E1017">
        <v>1013</v>
      </c>
      <c r="F1017">
        <f t="shared" si="61"/>
        <v>0.50649999999999995</v>
      </c>
      <c r="G1017" s="6">
        <f t="shared" si="63"/>
        <v>1951414.9574859375</v>
      </c>
      <c r="H1017">
        <f t="shared" si="62"/>
        <v>0.36531829544776084</v>
      </c>
    </row>
    <row r="1018" spans="1:8" x14ac:dyDescent="0.25">
      <c r="A1018" s="12">
        <v>1947</v>
      </c>
      <c r="B1018">
        <v>2564</v>
      </c>
      <c r="C1018">
        <v>1</v>
      </c>
      <c r="D1018" s="6">
        <f t="shared" si="60"/>
        <v>2564</v>
      </c>
      <c r="E1018">
        <v>1014</v>
      </c>
      <c r="F1018">
        <f t="shared" si="61"/>
        <v>0.50700000000000001</v>
      </c>
      <c r="G1018" s="6">
        <f t="shared" si="63"/>
        <v>1953978.9574859375</v>
      </c>
      <c r="H1018">
        <f t="shared" si="62"/>
        <v>0.36579829387451002</v>
      </c>
    </row>
    <row r="1019" spans="1:8" x14ac:dyDescent="0.25">
      <c r="A1019" s="12">
        <v>842</v>
      </c>
      <c r="B1019">
        <v>3336</v>
      </c>
      <c r="C1019">
        <v>1.3</v>
      </c>
      <c r="D1019" s="6">
        <f t="shared" si="60"/>
        <v>2566.1538461538462</v>
      </c>
      <c r="E1019">
        <v>1015</v>
      </c>
      <c r="F1019">
        <f t="shared" si="61"/>
        <v>0.50749999999999995</v>
      </c>
      <c r="G1019" s="6">
        <f t="shared" si="63"/>
        <v>1956545.1113320913</v>
      </c>
      <c r="H1019">
        <f t="shared" si="62"/>
        <v>0.36627869551606623</v>
      </c>
    </row>
    <row r="1020" spans="1:8" x14ac:dyDescent="0.25">
      <c r="A1020" s="12">
        <v>1304</v>
      </c>
      <c r="B1020">
        <v>3336</v>
      </c>
      <c r="C1020">
        <v>1.3</v>
      </c>
      <c r="D1020" s="6">
        <f t="shared" si="60"/>
        <v>2566.1538461538462</v>
      </c>
      <c r="E1020">
        <v>1016</v>
      </c>
      <c r="F1020">
        <f t="shared" si="61"/>
        <v>0.50800000000000001</v>
      </c>
      <c r="G1020" s="6">
        <f t="shared" si="63"/>
        <v>1959111.265178245</v>
      </c>
      <c r="H1020">
        <f t="shared" si="62"/>
        <v>0.36675909715762245</v>
      </c>
    </row>
    <row r="1021" spans="1:8" x14ac:dyDescent="0.25">
      <c r="A1021" s="12">
        <v>1166</v>
      </c>
      <c r="B1021">
        <v>2568</v>
      </c>
      <c r="C1021">
        <v>1</v>
      </c>
      <c r="D1021" s="6">
        <f t="shared" si="60"/>
        <v>2568</v>
      </c>
      <c r="E1021">
        <v>1017</v>
      </c>
      <c r="F1021">
        <f t="shared" si="61"/>
        <v>0.50849999999999995</v>
      </c>
      <c r="G1021" s="6">
        <f t="shared" si="63"/>
        <v>1961679.265178245</v>
      </c>
      <c r="H1021">
        <f t="shared" si="62"/>
        <v>0.36723984441187046</v>
      </c>
    </row>
    <row r="1022" spans="1:8" x14ac:dyDescent="0.25">
      <c r="A1022" s="12">
        <v>1242</v>
      </c>
      <c r="B1022">
        <v>3339</v>
      </c>
      <c r="C1022">
        <v>1.3</v>
      </c>
      <c r="D1022" s="6">
        <f t="shared" si="60"/>
        <v>2568.4615384615386</v>
      </c>
      <c r="E1022">
        <v>1018</v>
      </c>
      <c r="F1022">
        <f t="shared" si="61"/>
        <v>0.50900000000000001</v>
      </c>
      <c r="G1022" s="6">
        <f t="shared" si="63"/>
        <v>1964247.7267167065</v>
      </c>
      <c r="H1022">
        <f t="shared" si="62"/>
        <v>0.36772067806929143</v>
      </c>
    </row>
    <row r="1023" spans="1:8" x14ac:dyDescent="0.25">
      <c r="A1023" s="12">
        <v>75</v>
      </c>
      <c r="B1023">
        <v>3342</v>
      </c>
      <c r="C1023">
        <v>1.3</v>
      </c>
      <c r="D1023" s="6">
        <f t="shared" si="60"/>
        <v>2570.7692307692305</v>
      </c>
      <c r="E1023">
        <v>1019</v>
      </c>
      <c r="F1023">
        <f t="shared" si="61"/>
        <v>0.50949999999999995</v>
      </c>
      <c r="G1023" s="6">
        <f t="shared" si="63"/>
        <v>1966818.4959474758</v>
      </c>
      <c r="H1023">
        <f t="shared" si="62"/>
        <v>0.36820194374257709</v>
      </c>
    </row>
    <row r="1024" spans="1:8" x14ac:dyDescent="0.25">
      <c r="A1024" s="12">
        <v>1905</v>
      </c>
      <c r="B1024">
        <v>3342</v>
      </c>
      <c r="C1024">
        <v>1.3</v>
      </c>
      <c r="D1024" s="6">
        <f t="shared" si="60"/>
        <v>2570.7692307692305</v>
      </c>
      <c r="E1024">
        <v>1020</v>
      </c>
      <c r="F1024">
        <f t="shared" si="61"/>
        <v>0.51</v>
      </c>
      <c r="G1024" s="6">
        <f t="shared" si="63"/>
        <v>1969389.265178245</v>
      </c>
      <c r="H1024">
        <f t="shared" si="62"/>
        <v>0.36868320941586274</v>
      </c>
    </row>
    <row r="1025" spans="1:8" x14ac:dyDescent="0.25">
      <c r="A1025" s="12">
        <v>1975</v>
      </c>
      <c r="B1025">
        <v>3342</v>
      </c>
      <c r="C1025">
        <v>1.3</v>
      </c>
      <c r="D1025" s="6">
        <f t="shared" si="60"/>
        <v>2570.7692307692305</v>
      </c>
      <c r="E1025">
        <v>1021</v>
      </c>
      <c r="F1025">
        <f t="shared" si="61"/>
        <v>0.51049999999999995</v>
      </c>
      <c r="G1025" s="6">
        <f t="shared" si="63"/>
        <v>1971960.0344090143</v>
      </c>
      <c r="H1025">
        <f t="shared" si="62"/>
        <v>0.3691644750891484</v>
      </c>
    </row>
    <row r="1026" spans="1:8" x14ac:dyDescent="0.25">
      <c r="A1026" s="12">
        <v>43</v>
      </c>
      <c r="B1026">
        <v>2572</v>
      </c>
      <c r="C1026">
        <v>1</v>
      </c>
      <c r="D1026" s="6">
        <f t="shared" si="60"/>
        <v>2572</v>
      </c>
      <c r="E1026">
        <v>1022</v>
      </c>
      <c r="F1026">
        <f t="shared" si="61"/>
        <v>0.51100000000000001</v>
      </c>
      <c r="G1026" s="6">
        <f t="shared" si="63"/>
        <v>1974532.0344090143</v>
      </c>
      <c r="H1026">
        <f t="shared" si="62"/>
        <v>0.3696459711708952</v>
      </c>
    </row>
    <row r="1027" spans="1:8" x14ac:dyDescent="0.25">
      <c r="A1027" s="12">
        <v>1514</v>
      </c>
      <c r="B1027">
        <v>2572</v>
      </c>
      <c r="C1027">
        <v>1</v>
      </c>
      <c r="D1027" s="6">
        <f t="shared" si="60"/>
        <v>2572</v>
      </c>
      <c r="E1027">
        <v>1023</v>
      </c>
      <c r="F1027">
        <f t="shared" si="61"/>
        <v>0.51149999999999995</v>
      </c>
      <c r="G1027" s="6">
        <f t="shared" si="63"/>
        <v>1977104.0344090143</v>
      </c>
      <c r="H1027">
        <f t="shared" si="62"/>
        <v>0.37012746725264206</v>
      </c>
    </row>
    <row r="1028" spans="1:8" x14ac:dyDescent="0.25">
      <c r="A1028" s="12">
        <v>295</v>
      </c>
      <c r="B1028">
        <v>2574</v>
      </c>
      <c r="C1028">
        <v>1</v>
      </c>
      <c r="D1028" s="6">
        <f t="shared" si="60"/>
        <v>2574</v>
      </c>
      <c r="E1028">
        <v>1024</v>
      </c>
      <c r="F1028">
        <f t="shared" si="61"/>
        <v>0.51200000000000001</v>
      </c>
      <c r="G1028" s="6">
        <f t="shared" si="63"/>
        <v>1979678.0344090143</v>
      </c>
      <c r="H1028">
        <f t="shared" si="62"/>
        <v>0.37060933774813831</v>
      </c>
    </row>
    <row r="1029" spans="1:8" x14ac:dyDescent="0.25">
      <c r="A1029" s="12">
        <v>521</v>
      </c>
      <c r="B1029">
        <v>4325</v>
      </c>
      <c r="C1029">
        <v>1.68</v>
      </c>
      <c r="D1029" s="6">
        <f t="shared" ref="D1029:D1092" si="64">B1029/C1029</f>
        <v>2574.4047619047619</v>
      </c>
      <c r="E1029">
        <v>1025</v>
      </c>
      <c r="F1029">
        <f t="shared" si="61"/>
        <v>0.51249999999999996</v>
      </c>
      <c r="G1029" s="6">
        <f t="shared" si="63"/>
        <v>1982252.4391709191</v>
      </c>
      <c r="H1029">
        <f t="shared" si="62"/>
        <v>0.37109128401784575</v>
      </c>
    </row>
    <row r="1030" spans="1:8" x14ac:dyDescent="0.25">
      <c r="A1030" s="12">
        <v>1728</v>
      </c>
      <c r="B1030">
        <v>3352</v>
      </c>
      <c r="C1030">
        <v>1.3</v>
      </c>
      <c r="D1030" s="6">
        <f t="shared" si="64"/>
        <v>2578.4615384615386</v>
      </c>
      <c r="E1030">
        <v>1026</v>
      </c>
      <c r="F1030">
        <f t="shared" ref="F1030:F1093" si="65">E1030/$E$2004</f>
        <v>0.51300000000000001</v>
      </c>
      <c r="G1030" s="6">
        <f t="shared" si="63"/>
        <v>1984830.9007093806</v>
      </c>
      <c r="H1030">
        <f t="shared" ref="H1030:H1093" si="66">G1030/$G$2004</f>
        <v>0.37157398974401379</v>
      </c>
    </row>
    <row r="1031" spans="1:8" x14ac:dyDescent="0.25">
      <c r="A1031" s="12">
        <v>1861</v>
      </c>
      <c r="B1031">
        <v>2579</v>
      </c>
      <c r="C1031">
        <v>1</v>
      </c>
      <c r="D1031" s="6">
        <f t="shared" si="64"/>
        <v>2579</v>
      </c>
      <c r="E1031">
        <v>1027</v>
      </c>
      <c r="F1031">
        <f t="shared" si="65"/>
        <v>0.51349999999999996</v>
      </c>
      <c r="G1031" s="6">
        <f t="shared" ref="G1031:G1094" si="67">G1030+D1031</f>
        <v>1987409.9007093806</v>
      </c>
      <c r="H1031">
        <f t="shared" si="66"/>
        <v>0.37205679627388355</v>
      </c>
    </row>
    <row r="1032" spans="1:8" x14ac:dyDescent="0.25">
      <c r="A1032" s="12">
        <v>64</v>
      </c>
      <c r="B1032">
        <v>1987</v>
      </c>
      <c r="C1032">
        <v>0.77</v>
      </c>
      <c r="D1032" s="6">
        <f t="shared" si="64"/>
        <v>2580.5194805194806</v>
      </c>
      <c r="E1032">
        <v>1028</v>
      </c>
      <c r="F1032">
        <f t="shared" si="65"/>
        <v>0.51400000000000001</v>
      </c>
      <c r="G1032" s="6">
        <f t="shared" si="67"/>
        <v>1989990.4201899001</v>
      </c>
      <c r="H1032">
        <f t="shared" si="66"/>
        <v>0.37253988726095255</v>
      </c>
    </row>
    <row r="1033" spans="1:8" x14ac:dyDescent="0.25">
      <c r="A1033" s="12">
        <v>1383</v>
      </c>
      <c r="B1033">
        <v>1988</v>
      </c>
      <c r="C1033">
        <v>0.77</v>
      </c>
      <c r="D1033" s="6">
        <f t="shared" si="64"/>
        <v>2581.818181818182</v>
      </c>
      <c r="E1033">
        <v>1029</v>
      </c>
      <c r="F1033">
        <f t="shared" si="65"/>
        <v>0.51449999999999996</v>
      </c>
      <c r="G1033" s="6">
        <f t="shared" si="67"/>
        <v>1992572.2383717182</v>
      </c>
      <c r="H1033">
        <f t="shared" si="66"/>
        <v>0.37302322137383287</v>
      </c>
    </row>
    <row r="1034" spans="1:8" x14ac:dyDescent="0.25">
      <c r="A1034" s="12">
        <v>616</v>
      </c>
      <c r="B1034">
        <v>4338</v>
      </c>
      <c r="C1034">
        <v>1.68</v>
      </c>
      <c r="D1034" s="6">
        <f t="shared" si="64"/>
        <v>2582.1428571428573</v>
      </c>
      <c r="E1034">
        <v>1030</v>
      </c>
      <c r="F1034">
        <f t="shared" si="65"/>
        <v>0.51500000000000001</v>
      </c>
      <c r="G1034" s="6">
        <f t="shared" si="67"/>
        <v>1995154.3812288612</v>
      </c>
      <c r="H1034">
        <f t="shared" si="66"/>
        <v>0.37350661626816606</v>
      </c>
    </row>
    <row r="1035" spans="1:8" x14ac:dyDescent="0.25">
      <c r="A1035" s="12">
        <v>910</v>
      </c>
      <c r="B1035">
        <v>2583</v>
      </c>
      <c r="C1035">
        <v>1</v>
      </c>
      <c r="D1035" s="6">
        <f t="shared" si="64"/>
        <v>2583</v>
      </c>
      <c r="E1035">
        <v>1031</v>
      </c>
      <c r="F1035">
        <f t="shared" si="65"/>
        <v>0.51549999999999996</v>
      </c>
      <c r="G1035" s="6">
        <f t="shared" si="67"/>
        <v>1997737.3812288612</v>
      </c>
      <c r="H1035">
        <f t="shared" si="66"/>
        <v>0.37399017162553466</v>
      </c>
    </row>
    <row r="1036" spans="1:8" x14ac:dyDescent="0.25">
      <c r="A1036" s="12">
        <v>212</v>
      </c>
      <c r="B1036">
        <v>2586</v>
      </c>
      <c r="C1036">
        <v>1</v>
      </c>
      <c r="D1036" s="6">
        <f t="shared" si="64"/>
        <v>2586</v>
      </c>
      <c r="E1036">
        <v>1032</v>
      </c>
      <c r="F1036">
        <f t="shared" si="65"/>
        <v>0.51600000000000001</v>
      </c>
      <c r="G1036" s="6">
        <f t="shared" si="67"/>
        <v>2000323.3812288612</v>
      </c>
      <c r="H1036">
        <f t="shared" si="66"/>
        <v>0.37447428860352738</v>
      </c>
    </row>
    <row r="1037" spans="1:8" x14ac:dyDescent="0.25">
      <c r="A1037" s="12">
        <v>738</v>
      </c>
      <c r="B1037">
        <v>2586</v>
      </c>
      <c r="C1037">
        <v>1</v>
      </c>
      <c r="D1037" s="6">
        <f t="shared" si="64"/>
        <v>2586</v>
      </c>
      <c r="E1037">
        <v>1033</v>
      </c>
      <c r="F1037">
        <f t="shared" si="65"/>
        <v>0.51649999999999996</v>
      </c>
      <c r="G1037" s="6">
        <f t="shared" si="67"/>
        <v>2002909.3812288612</v>
      </c>
      <c r="H1037">
        <f t="shared" si="66"/>
        <v>0.3749584055815201</v>
      </c>
    </row>
    <row r="1038" spans="1:8" x14ac:dyDescent="0.25">
      <c r="A1038" s="12">
        <v>360</v>
      </c>
      <c r="B1038">
        <v>4351</v>
      </c>
      <c r="C1038">
        <v>1.68</v>
      </c>
      <c r="D1038" s="6">
        <f t="shared" si="64"/>
        <v>2589.8809523809523</v>
      </c>
      <c r="E1038">
        <v>1034</v>
      </c>
      <c r="F1038">
        <f t="shared" si="65"/>
        <v>0.51700000000000002</v>
      </c>
      <c r="G1038" s="6">
        <f t="shared" si="67"/>
        <v>2005499.2621812422</v>
      </c>
      <c r="H1038">
        <f t="shared" si="66"/>
        <v>0.37544324910047899</v>
      </c>
    </row>
    <row r="1039" spans="1:8" x14ac:dyDescent="0.25">
      <c r="A1039" s="12">
        <v>952</v>
      </c>
      <c r="B1039">
        <v>2590</v>
      </c>
      <c r="C1039">
        <v>1</v>
      </c>
      <c r="D1039" s="6">
        <f t="shared" si="64"/>
        <v>2590</v>
      </c>
      <c r="E1039">
        <v>1035</v>
      </c>
      <c r="F1039">
        <f t="shared" si="65"/>
        <v>0.51749999999999996</v>
      </c>
      <c r="G1039" s="6">
        <f t="shared" si="67"/>
        <v>2008089.2621812422</v>
      </c>
      <c r="H1039">
        <f t="shared" si="66"/>
        <v>0.37592811490597056</v>
      </c>
    </row>
    <row r="1040" spans="1:8" x14ac:dyDescent="0.25">
      <c r="A1040" s="12">
        <v>1891</v>
      </c>
      <c r="B1040">
        <v>1997</v>
      </c>
      <c r="C1040">
        <v>0.77</v>
      </c>
      <c r="D1040" s="6">
        <f t="shared" si="64"/>
        <v>2593.5064935064934</v>
      </c>
      <c r="E1040">
        <v>1036</v>
      </c>
      <c r="F1040">
        <f t="shared" si="65"/>
        <v>0.51800000000000002</v>
      </c>
      <c r="G1040" s="6">
        <f t="shared" si="67"/>
        <v>2010682.7686747487</v>
      </c>
      <c r="H1040">
        <f t="shared" si="66"/>
        <v>0.37641363715115267</v>
      </c>
    </row>
    <row r="1041" spans="1:8" x14ac:dyDescent="0.25">
      <c r="A1041" s="12">
        <v>903</v>
      </c>
      <c r="B1041">
        <v>2594</v>
      </c>
      <c r="C1041">
        <v>1</v>
      </c>
      <c r="D1041" s="6">
        <f t="shared" si="64"/>
        <v>2594</v>
      </c>
      <c r="E1041">
        <v>1037</v>
      </c>
      <c r="F1041">
        <f t="shared" si="65"/>
        <v>0.51849999999999996</v>
      </c>
      <c r="G1041" s="6">
        <f t="shared" si="67"/>
        <v>2013276.7686747487</v>
      </c>
      <c r="H1041">
        <f t="shared" si="66"/>
        <v>0.37689925178414302</v>
      </c>
    </row>
    <row r="1042" spans="1:8" x14ac:dyDescent="0.25">
      <c r="A1042" s="12">
        <v>1731</v>
      </c>
      <c r="B1042">
        <v>2594</v>
      </c>
      <c r="C1042">
        <v>1</v>
      </c>
      <c r="D1042" s="6">
        <f t="shared" si="64"/>
        <v>2594</v>
      </c>
      <c r="E1042">
        <v>1038</v>
      </c>
      <c r="F1042">
        <f t="shared" si="65"/>
        <v>0.51900000000000002</v>
      </c>
      <c r="G1042" s="6">
        <f t="shared" si="67"/>
        <v>2015870.7686747487</v>
      </c>
      <c r="H1042">
        <f t="shared" si="66"/>
        <v>0.37738486641713342</v>
      </c>
    </row>
    <row r="1043" spans="1:8" x14ac:dyDescent="0.25">
      <c r="A1043" s="12">
        <v>107</v>
      </c>
      <c r="B1043">
        <v>3373</v>
      </c>
      <c r="C1043">
        <v>1.3</v>
      </c>
      <c r="D1043" s="6">
        <f t="shared" si="64"/>
        <v>2594.6153846153843</v>
      </c>
      <c r="E1043">
        <v>1039</v>
      </c>
      <c r="F1043">
        <f t="shared" si="65"/>
        <v>0.51949999999999996</v>
      </c>
      <c r="G1043" s="6">
        <f t="shared" si="67"/>
        <v>2018465.3840593642</v>
      </c>
      <c r="H1043">
        <f t="shared" si="66"/>
        <v>0.37787059625435443</v>
      </c>
    </row>
    <row r="1044" spans="1:8" x14ac:dyDescent="0.25">
      <c r="A1044" s="12">
        <v>1463</v>
      </c>
      <c r="B1044">
        <v>1999</v>
      </c>
      <c r="C1044">
        <v>0.77</v>
      </c>
      <c r="D1044" s="6">
        <f t="shared" si="64"/>
        <v>2596.1038961038962</v>
      </c>
      <c r="E1044">
        <v>1040</v>
      </c>
      <c r="F1044">
        <f t="shared" si="65"/>
        <v>0.52</v>
      </c>
      <c r="G1044" s="6">
        <f t="shared" si="67"/>
        <v>2021061.487955468</v>
      </c>
      <c r="H1044">
        <f t="shared" si="66"/>
        <v>0.37835660475115912</v>
      </c>
    </row>
    <row r="1045" spans="1:8" x14ac:dyDescent="0.25">
      <c r="A1045" s="12">
        <v>6</v>
      </c>
      <c r="B1045">
        <v>2598</v>
      </c>
      <c r="C1045">
        <v>1</v>
      </c>
      <c r="D1045" s="6">
        <f t="shared" si="64"/>
        <v>2598</v>
      </c>
      <c r="E1045">
        <v>1041</v>
      </c>
      <c r="F1045">
        <f t="shared" si="65"/>
        <v>0.52049999999999996</v>
      </c>
      <c r="G1045" s="6">
        <f t="shared" si="67"/>
        <v>2023659.487955468</v>
      </c>
      <c r="H1045">
        <f t="shared" si="66"/>
        <v>0.37884296821164831</v>
      </c>
    </row>
    <row r="1046" spans="1:8" x14ac:dyDescent="0.25">
      <c r="A1046" s="12">
        <v>486</v>
      </c>
      <c r="B1046">
        <v>3381</v>
      </c>
      <c r="C1046">
        <v>1.3</v>
      </c>
      <c r="D1046" s="6">
        <f t="shared" si="64"/>
        <v>2600.7692307692305</v>
      </c>
      <c r="E1046">
        <v>1042</v>
      </c>
      <c r="F1046">
        <f t="shared" si="65"/>
        <v>0.52100000000000002</v>
      </c>
      <c r="G1046" s="6">
        <f t="shared" si="67"/>
        <v>2026260.2571862373</v>
      </c>
      <c r="H1046">
        <f t="shared" si="66"/>
        <v>0.3793298500911752</v>
      </c>
    </row>
    <row r="1047" spans="1:8" x14ac:dyDescent="0.25">
      <c r="A1047" s="12">
        <v>1089</v>
      </c>
      <c r="B1047">
        <v>2601</v>
      </c>
      <c r="C1047">
        <v>1</v>
      </c>
      <c r="D1047" s="6">
        <f t="shared" si="64"/>
        <v>2601</v>
      </c>
      <c r="E1047">
        <v>1043</v>
      </c>
      <c r="F1047">
        <f t="shared" si="65"/>
        <v>0.52149999999999996</v>
      </c>
      <c r="G1047" s="6">
        <f t="shared" si="67"/>
        <v>2028861.2571862373</v>
      </c>
      <c r="H1047">
        <f t="shared" si="66"/>
        <v>0.37981677517228857</v>
      </c>
    </row>
    <row r="1048" spans="1:8" x14ac:dyDescent="0.25">
      <c r="A1048" s="12">
        <v>176</v>
      </c>
      <c r="B1048">
        <v>3384</v>
      </c>
      <c r="C1048">
        <v>1.3</v>
      </c>
      <c r="D1048" s="6">
        <f t="shared" si="64"/>
        <v>2603.0769230769229</v>
      </c>
      <c r="E1048">
        <v>1044</v>
      </c>
      <c r="F1048">
        <f t="shared" si="65"/>
        <v>0.52200000000000002</v>
      </c>
      <c r="G1048" s="6">
        <f t="shared" si="67"/>
        <v>2031464.3341093143</v>
      </c>
      <c r="H1048">
        <f t="shared" si="66"/>
        <v>0.38030408906768015</v>
      </c>
    </row>
    <row r="1049" spans="1:8" x14ac:dyDescent="0.25">
      <c r="A1049" s="12">
        <v>1767</v>
      </c>
      <c r="B1049">
        <v>2605</v>
      </c>
      <c r="C1049">
        <v>1</v>
      </c>
      <c r="D1049" s="6">
        <f t="shared" si="64"/>
        <v>2605</v>
      </c>
      <c r="E1049">
        <v>1045</v>
      </c>
      <c r="F1049">
        <f t="shared" si="65"/>
        <v>0.52249999999999996</v>
      </c>
      <c r="G1049" s="6">
        <f t="shared" si="67"/>
        <v>2034069.3341093143</v>
      </c>
      <c r="H1049">
        <f t="shared" si="66"/>
        <v>0.3807917629762923</v>
      </c>
    </row>
    <row r="1050" spans="1:8" x14ac:dyDescent="0.25">
      <c r="A1050" s="12">
        <v>536</v>
      </c>
      <c r="B1050">
        <v>2606</v>
      </c>
      <c r="C1050">
        <v>1</v>
      </c>
      <c r="D1050" s="6">
        <f t="shared" si="64"/>
        <v>2606</v>
      </c>
      <c r="E1050">
        <v>1046</v>
      </c>
      <c r="F1050">
        <f t="shared" si="65"/>
        <v>0.52300000000000002</v>
      </c>
      <c r="G1050" s="6">
        <f t="shared" si="67"/>
        <v>2036675.3341093143</v>
      </c>
      <c r="H1050">
        <f t="shared" si="66"/>
        <v>0.38127962409177918</v>
      </c>
    </row>
    <row r="1051" spans="1:8" x14ac:dyDescent="0.25">
      <c r="A1051" s="12">
        <v>435</v>
      </c>
      <c r="B1051">
        <v>4379</v>
      </c>
      <c r="C1051">
        <v>1.68</v>
      </c>
      <c r="D1051" s="6">
        <f t="shared" si="64"/>
        <v>2606.5476190476193</v>
      </c>
      <c r="E1051">
        <v>1047</v>
      </c>
      <c r="F1051">
        <f t="shared" si="65"/>
        <v>0.52349999999999997</v>
      </c>
      <c r="G1051" s="6">
        <f t="shared" si="67"/>
        <v>2039281.8817283618</v>
      </c>
      <c r="H1051">
        <f t="shared" si="66"/>
        <v>0.38176758772531649</v>
      </c>
    </row>
    <row r="1052" spans="1:8" x14ac:dyDescent="0.25">
      <c r="A1052" s="12">
        <v>571</v>
      </c>
      <c r="B1052">
        <v>2607</v>
      </c>
      <c r="C1052">
        <v>1</v>
      </c>
      <c r="D1052" s="6">
        <f t="shared" si="64"/>
        <v>2607</v>
      </c>
      <c r="E1052">
        <v>1048</v>
      </c>
      <c r="F1052">
        <f t="shared" si="65"/>
        <v>0.52400000000000002</v>
      </c>
      <c r="G1052" s="6">
        <f t="shared" si="67"/>
        <v>2041888.8817283618</v>
      </c>
      <c r="H1052">
        <f t="shared" si="66"/>
        <v>0.38225563604767809</v>
      </c>
    </row>
    <row r="1053" spans="1:8" x14ac:dyDescent="0.25">
      <c r="A1053" s="12">
        <v>963</v>
      </c>
      <c r="B1053">
        <v>2607</v>
      </c>
      <c r="C1053">
        <v>1</v>
      </c>
      <c r="D1053" s="6">
        <f t="shared" si="64"/>
        <v>2607</v>
      </c>
      <c r="E1053">
        <v>1049</v>
      </c>
      <c r="F1053">
        <f t="shared" si="65"/>
        <v>0.52449999999999997</v>
      </c>
      <c r="G1053" s="6">
        <f t="shared" si="67"/>
        <v>2044495.8817283618</v>
      </c>
      <c r="H1053">
        <f t="shared" si="66"/>
        <v>0.38274368437003964</v>
      </c>
    </row>
    <row r="1054" spans="1:8" x14ac:dyDescent="0.25">
      <c r="A1054" s="12">
        <v>1984</v>
      </c>
      <c r="B1054">
        <v>4381</v>
      </c>
      <c r="C1054">
        <v>1.68</v>
      </c>
      <c r="D1054" s="6">
        <f t="shared" si="64"/>
        <v>2607.7380952380954</v>
      </c>
      <c r="E1054">
        <v>1050</v>
      </c>
      <c r="F1054">
        <f t="shared" si="65"/>
        <v>0.52500000000000002</v>
      </c>
      <c r="G1054" s="6">
        <f t="shared" si="67"/>
        <v>2047103.6198235999</v>
      </c>
      <c r="H1054">
        <f t="shared" si="66"/>
        <v>0.38323187086890398</v>
      </c>
    </row>
    <row r="1055" spans="1:8" x14ac:dyDescent="0.25">
      <c r="A1055" s="12">
        <v>1082</v>
      </c>
      <c r="B1055">
        <v>2008</v>
      </c>
      <c r="C1055">
        <v>0.77</v>
      </c>
      <c r="D1055" s="6">
        <f t="shared" si="64"/>
        <v>2607.7922077922076</v>
      </c>
      <c r="E1055">
        <v>1051</v>
      </c>
      <c r="F1055">
        <f t="shared" si="65"/>
        <v>0.52549999999999997</v>
      </c>
      <c r="G1055" s="6">
        <f t="shared" si="67"/>
        <v>2049711.4120313921</v>
      </c>
      <c r="H1055">
        <f t="shared" si="66"/>
        <v>0.38372006749801046</v>
      </c>
    </row>
    <row r="1056" spans="1:8" x14ac:dyDescent="0.25">
      <c r="A1056" s="12">
        <v>1203</v>
      </c>
      <c r="B1056">
        <v>2010</v>
      </c>
      <c r="C1056">
        <v>0.77</v>
      </c>
      <c r="D1056" s="6">
        <f t="shared" si="64"/>
        <v>2610.3896103896104</v>
      </c>
      <c r="E1056">
        <v>1052</v>
      </c>
      <c r="F1056">
        <f t="shared" si="65"/>
        <v>0.52600000000000002</v>
      </c>
      <c r="G1056" s="6">
        <f t="shared" si="67"/>
        <v>2052321.8016417818</v>
      </c>
      <c r="H1056">
        <f t="shared" si="66"/>
        <v>0.38420875037873958</v>
      </c>
    </row>
    <row r="1057" spans="1:8" x14ac:dyDescent="0.25">
      <c r="A1057" s="12">
        <v>1616</v>
      </c>
      <c r="B1057">
        <v>2613</v>
      </c>
      <c r="C1057">
        <v>1</v>
      </c>
      <c r="D1057" s="6">
        <f t="shared" si="64"/>
        <v>2613</v>
      </c>
      <c r="E1057">
        <v>1053</v>
      </c>
      <c r="F1057">
        <f t="shared" si="65"/>
        <v>0.52649999999999997</v>
      </c>
      <c r="G1057" s="6">
        <f t="shared" si="67"/>
        <v>2054934.8016417818</v>
      </c>
      <c r="H1057">
        <f t="shared" si="66"/>
        <v>0.38469792194234942</v>
      </c>
    </row>
    <row r="1058" spans="1:8" x14ac:dyDescent="0.25">
      <c r="A1058" s="12">
        <v>764</v>
      </c>
      <c r="B1058">
        <v>2614</v>
      </c>
      <c r="C1058">
        <v>1</v>
      </c>
      <c r="D1058" s="6">
        <f t="shared" si="64"/>
        <v>2614</v>
      </c>
      <c r="E1058">
        <v>1054</v>
      </c>
      <c r="F1058">
        <f t="shared" si="65"/>
        <v>0.52700000000000002</v>
      </c>
      <c r="G1058" s="6">
        <f t="shared" si="67"/>
        <v>2057548.8016417818</v>
      </c>
      <c r="H1058">
        <f t="shared" si="66"/>
        <v>0.38518728071283398</v>
      </c>
    </row>
    <row r="1059" spans="1:8" x14ac:dyDescent="0.25">
      <c r="A1059" s="12">
        <v>1214</v>
      </c>
      <c r="B1059">
        <v>2615</v>
      </c>
      <c r="C1059">
        <v>1</v>
      </c>
      <c r="D1059" s="6">
        <f t="shared" si="64"/>
        <v>2615</v>
      </c>
      <c r="E1059">
        <v>1055</v>
      </c>
      <c r="F1059">
        <f t="shared" si="65"/>
        <v>0.52749999999999997</v>
      </c>
      <c r="G1059" s="6">
        <f t="shared" si="67"/>
        <v>2060163.8016417818</v>
      </c>
      <c r="H1059">
        <f t="shared" si="66"/>
        <v>0.38567682669019321</v>
      </c>
    </row>
    <row r="1060" spans="1:8" x14ac:dyDescent="0.25">
      <c r="A1060" s="12">
        <v>1676</v>
      </c>
      <c r="B1060">
        <v>2615</v>
      </c>
      <c r="C1060">
        <v>1</v>
      </c>
      <c r="D1060" s="6">
        <f t="shared" si="64"/>
        <v>2615</v>
      </c>
      <c r="E1060">
        <v>1056</v>
      </c>
      <c r="F1060">
        <f t="shared" si="65"/>
        <v>0.52800000000000002</v>
      </c>
      <c r="G1060" s="6">
        <f t="shared" si="67"/>
        <v>2062778.8016417818</v>
      </c>
      <c r="H1060">
        <f t="shared" si="66"/>
        <v>0.38616637266755244</v>
      </c>
    </row>
    <row r="1061" spans="1:8" x14ac:dyDescent="0.25">
      <c r="A1061" s="12">
        <v>331</v>
      </c>
      <c r="B1061">
        <v>2015</v>
      </c>
      <c r="C1061">
        <v>0.77</v>
      </c>
      <c r="D1061" s="6">
        <f t="shared" si="64"/>
        <v>2616.8831168831166</v>
      </c>
      <c r="E1061">
        <v>1057</v>
      </c>
      <c r="F1061">
        <f t="shared" si="65"/>
        <v>0.52849999999999997</v>
      </c>
      <c r="G1061" s="6">
        <f t="shared" si="67"/>
        <v>2065395.684758665</v>
      </c>
      <c r="H1061">
        <f t="shared" si="66"/>
        <v>0.38665627117733808</v>
      </c>
    </row>
    <row r="1062" spans="1:8" x14ac:dyDescent="0.25">
      <c r="A1062" s="12">
        <v>1140</v>
      </c>
      <c r="B1062">
        <v>4399</v>
      </c>
      <c r="C1062">
        <v>1.68</v>
      </c>
      <c r="D1062" s="6">
        <f t="shared" si="64"/>
        <v>2618.4523809523812</v>
      </c>
      <c r="E1062">
        <v>1058</v>
      </c>
      <c r="F1062">
        <f t="shared" si="65"/>
        <v>0.52900000000000003</v>
      </c>
      <c r="G1062" s="6">
        <f t="shared" si="67"/>
        <v>2068014.1371396175</v>
      </c>
      <c r="H1062">
        <f t="shared" si="66"/>
        <v>0.38714646346414572</v>
      </c>
    </row>
    <row r="1063" spans="1:8" x14ac:dyDescent="0.25">
      <c r="A1063" s="12">
        <v>1682</v>
      </c>
      <c r="B1063">
        <v>2619</v>
      </c>
      <c r="C1063">
        <v>1</v>
      </c>
      <c r="D1063" s="6">
        <f t="shared" si="64"/>
        <v>2619</v>
      </c>
      <c r="E1063">
        <v>1059</v>
      </c>
      <c r="F1063">
        <f t="shared" si="65"/>
        <v>0.52949999999999997</v>
      </c>
      <c r="G1063" s="6">
        <f t="shared" si="67"/>
        <v>2070633.1371396175</v>
      </c>
      <c r="H1063">
        <f t="shared" si="66"/>
        <v>0.38763675826900379</v>
      </c>
    </row>
    <row r="1064" spans="1:8" x14ac:dyDescent="0.25">
      <c r="A1064" s="12">
        <v>1115</v>
      </c>
      <c r="B1064">
        <v>2622</v>
      </c>
      <c r="C1064">
        <v>1</v>
      </c>
      <c r="D1064" s="6">
        <f t="shared" si="64"/>
        <v>2622</v>
      </c>
      <c r="E1064">
        <v>1060</v>
      </c>
      <c r="F1064">
        <f t="shared" si="65"/>
        <v>0.53</v>
      </c>
      <c r="G1064" s="6">
        <f t="shared" si="67"/>
        <v>2073255.1371396175</v>
      </c>
      <c r="H1064">
        <f t="shared" si="66"/>
        <v>0.38812761469448598</v>
      </c>
    </row>
    <row r="1065" spans="1:8" x14ac:dyDescent="0.25">
      <c r="A1065" s="12">
        <v>664</v>
      </c>
      <c r="B1065">
        <v>2019</v>
      </c>
      <c r="C1065">
        <v>0.77</v>
      </c>
      <c r="D1065" s="6">
        <f t="shared" si="64"/>
        <v>2622.0779220779218</v>
      </c>
      <c r="E1065">
        <v>1061</v>
      </c>
      <c r="F1065">
        <f t="shared" si="65"/>
        <v>0.53049999999999997</v>
      </c>
      <c r="G1065" s="6">
        <f t="shared" si="67"/>
        <v>2075877.2150616953</v>
      </c>
      <c r="H1065">
        <f t="shared" si="66"/>
        <v>0.38861848570751684</v>
      </c>
    </row>
    <row r="1066" spans="1:8" x14ac:dyDescent="0.25">
      <c r="A1066" s="12">
        <v>463</v>
      </c>
      <c r="B1066">
        <v>2021</v>
      </c>
      <c r="C1066">
        <v>0.77</v>
      </c>
      <c r="D1066" s="6">
        <f t="shared" si="64"/>
        <v>2624.6753246753246</v>
      </c>
      <c r="E1066">
        <v>1062</v>
      </c>
      <c r="F1066">
        <f t="shared" si="65"/>
        <v>0.53100000000000003</v>
      </c>
      <c r="G1066" s="6">
        <f t="shared" si="67"/>
        <v>2078501.8903863707</v>
      </c>
      <c r="H1066">
        <f t="shared" si="66"/>
        <v>0.38910984297217033</v>
      </c>
    </row>
    <row r="1067" spans="1:8" x14ac:dyDescent="0.25">
      <c r="A1067" s="12">
        <v>195</v>
      </c>
      <c r="B1067">
        <v>2023</v>
      </c>
      <c r="C1067">
        <v>0.77</v>
      </c>
      <c r="D1067" s="6">
        <f t="shared" si="64"/>
        <v>2627.272727272727</v>
      </c>
      <c r="E1067">
        <v>1063</v>
      </c>
      <c r="F1067">
        <f t="shared" si="65"/>
        <v>0.53149999999999997</v>
      </c>
      <c r="G1067" s="6">
        <f t="shared" si="67"/>
        <v>2081129.1631136434</v>
      </c>
      <c r="H1067">
        <f t="shared" si="66"/>
        <v>0.38960168648844645</v>
      </c>
    </row>
    <row r="1068" spans="1:8" x14ac:dyDescent="0.25">
      <c r="A1068" s="12">
        <v>1464</v>
      </c>
      <c r="B1068">
        <v>2632</v>
      </c>
      <c r="C1068">
        <v>1</v>
      </c>
      <c r="D1068" s="6">
        <f t="shared" si="64"/>
        <v>2632</v>
      </c>
      <c r="E1068">
        <v>1064</v>
      </c>
      <c r="F1068">
        <f t="shared" si="65"/>
        <v>0.53200000000000003</v>
      </c>
      <c r="G1068" s="6">
        <f t="shared" si="67"/>
        <v>2083761.1631136434</v>
      </c>
      <c r="H1068">
        <f t="shared" si="66"/>
        <v>0.39009441498267572</v>
      </c>
    </row>
    <row r="1069" spans="1:8" x14ac:dyDescent="0.25">
      <c r="A1069" s="12">
        <v>1751</v>
      </c>
      <c r="B1069">
        <v>2028</v>
      </c>
      <c r="C1069">
        <v>0.77</v>
      </c>
      <c r="D1069" s="6">
        <f t="shared" si="64"/>
        <v>2633.7662337662337</v>
      </c>
      <c r="E1069">
        <v>1065</v>
      </c>
      <c r="F1069">
        <f t="shared" si="65"/>
        <v>0.53249999999999997</v>
      </c>
      <c r="G1069" s="6">
        <f t="shared" si="67"/>
        <v>2086394.9293474096</v>
      </c>
      <c r="H1069">
        <f t="shared" si="66"/>
        <v>0.39058747412800837</v>
      </c>
    </row>
    <row r="1070" spans="1:8" x14ac:dyDescent="0.25">
      <c r="A1070" s="12">
        <v>1493</v>
      </c>
      <c r="B1070">
        <v>4425</v>
      </c>
      <c r="C1070">
        <v>1.68</v>
      </c>
      <c r="D1070" s="6">
        <f t="shared" si="64"/>
        <v>2633.9285714285716</v>
      </c>
      <c r="E1070">
        <v>1066</v>
      </c>
      <c r="F1070">
        <f t="shared" si="65"/>
        <v>0.53300000000000003</v>
      </c>
      <c r="G1070" s="6">
        <f t="shared" si="67"/>
        <v>2089028.8579188383</v>
      </c>
      <c r="H1070">
        <f t="shared" si="66"/>
        <v>0.3910805636640674</v>
      </c>
    </row>
    <row r="1071" spans="1:8" x14ac:dyDescent="0.25">
      <c r="A1071" s="12">
        <v>1079</v>
      </c>
      <c r="B1071">
        <v>2634</v>
      </c>
      <c r="C1071">
        <v>1</v>
      </c>
      <c r="D1071" s="6">
        <f t="shared" si="64"/>
        <v>2634</v>
      </c>
      <c r="E1071">
        <v>1067</v>
      </c>
      <c r="F1071">
        <f t="shared" si="65"/>
        <v>0.53349999999999997</v>
      </c>
      <c r="G1071" s="6">
        <f t="shared" si="67"/>
        <v>2091662.8579188383</v>
      </c>
      <c r="H1071">
        <f t="shared" si="66"/>
        <v>0.39157366657204612</v>
      </c>
    </row>
    <row r="1072" spans="1:8" x14ac:dyDescent="0.25">
      <c r="A1072" s="12">
        <v>784</v>
      </c>
      <c r="B1072">
        <v>3425</v>
      </c>
      <c r="C1072">
        <v>1.3</v>
      </c>
      <c r="D1072" s="6">
        <f t="shared" si="64"/>
        <v>2634.6153846153843</v>
      </c>
      <c r="E1072">
        <v>1068</v>
      </c>
      <c r="F1072">
        <f t="shared" si="65"/>
        <v>0.53400000000000003</v>
      </c>
      <c r="G1072" s="6">
        <f t="shared" si="67"/>
        <v>2094297.4733034538</v>
      </c>
      <c r="H1072">
        <f t="shared" si="66"/>
        <v>0.39206688468425538</v>
      </c>
    </row>
    <row r="1073" spans="1:8" x14ac:dyDescent="0.25">
      <c r="A1073" s="12">
        <v>970</v>
      </c>
      <c r="B1073">
        <v>2638</v>
      </c>
      <c r="C1073">
        <v>1</v>
      </c>
      <c r="D1073" s="6">
        <f t="shared" si="64"/>
        <v>2638</v>
      </c>
      <c r="E1073">
        <v>1069</v>
      </c>
      <c r="F1073">
        <f t="shared" si="65"/>
        <v>0.53449999999999998</v>
      </c>
      <c r="G1073" s="6">
        <f t="shared" si="67"/>
        <v>2096935.4733034538</v>
      </c>
      <c r="H1073">
        <f t="shared" si="66"/>
        <v>0.39256073641973288</v>
      </c>
    </row>
    <row r="1074" spans="1:8" x14ac:dyDescent="0.25">
      <c r="A1074" s="12">
        <v>28</v>
      </c>
      <c r="B1074">
        <v>2032</v>
      </c>
      <c r="C1074">
        <v>0.77</v>
      </c>
      <c r="D1074" s="6">
        <f t="shared" si="64"/>
        <v>2638.9610389610389</v>
      </c>
      <c r="E1074">
        <v>1070</v>
      </c>
      <c r="F1074">
        <f t="shared" si="65"/>
        <v>0.53500000000000003</v>
      </c>
      <c r="G1074" s="6">
        <f t="shared" si="67"/>
        <v>2099574.4343424146</v>
      </c>
      <c r="H1074">
        <f t="shared" si="66"/>
        <v>0.39305476806831074</v>
      </c>
    </row>
    <row r="1075" spans="1:8" x14ac:dyDescent="0.25">
      <c r="A1075" s="12">
        <v>1553</v>
      </c>
      <c r="B1075">
        <v>3432</v>
      </c>
      <c r="C1075">
        <v>1.3</v>
      </c>
      <c r="D1075" s="6">
        <f t="shared" si="64"/>
        <v>2640</v>
      </c>
      <c r="E1075">
        <v>1071</v>
      </c>
      <c r="F1075">
        <f t="shared" si="65"/>
        <v>0.53549999999999998</v>
      </c>
      <c r="G1075" s="6">
        <f t="shared" si="67"/>
        <v>2102214.4343424146</v>
      </c>
      <c r="H1075">
        <f t="shared" si="66"/>
        <v>0.39354899421753764</v>
      </c>
    </row>
    <row r="1076" spans="1:8" x14ac:dyDescent="0.25">
      <c r="A1076" s="12">
        <v>969</v>
      </c>
      <c r="B1076">
        <v>2033</v>
      </c>
      <c r="C1076">
        <v>0.77</v>
      </c>
      <c r="D1076" s="6">
        <f t="shared" si="64"/>
        <v>2640.2597402597403</v>
      </c>
      <c r="E1076">
        <v>1072</v>
      </c>
      <c r="F1076">
        <f t="shared" si="65"/>
        <v>0.53600000000000003</v>
      </c>
      <c r="G1076" s="6">
        <f t="shared" si="67"/>
        <v>2104854.6940826746</v>
      </c>
      <c r="H1076">
        <f t="shared" si="66"/>
        <v>0.39404326899192688</v>
      </c>
    </row>
    <row r="1077" spans="1:8" x14ac:dyDescent="0.25">
      <c r="A1077" s="12">
        <v>1138</v>
      </c>
      <c r="B1077">
        <v>2641</v>
      </c>
      <c r="C1077">
        <v>1</v>
      </c>
      <c r="D1077" s="6">
        <f t="shared" si="64"/>
        <v>2641</v>
      </c>
      <c r="E1077">
        <v>1073</v>
      </c>
      <c r="F1077">
        <f t="shared" si="65"/>
        <v>0.53649999999999998</v>
      </c>
      <c r="G1077" s="6">
        <f t="shared" si="67"/>
        <v>2107495.6940826746</v>
      </c>
      <c r="H1077">
        <f t="shared" si="66"/>
        <v>0.3945376823480285</v>
      </c>
    </row>
    <row r="1078" spans="1:8" x14ac:dyDescent="0.25">
      <c r="A1078" s="12">
        <v>1978</v>
      </c>
      <c r="B1078">
        <v>2642</v>
      </c>
      <c r="C1078">
        <v>1</v>
      </c>
      <c r="D1078" s="6">
        <f t="shared" si="64"/>
        <v>2642</v>
      </c>
      <c r="E1078">
        <v>1074</v>
      </c>
      <c r="F1078">
        <f t="shared" si="65"/>
        <v>0.53700000000000003</v>
      </c>
      <c r="G1078" s="6">
        <f t="shared" si="67"/>
        <v>2110137.6940826746</v>
      </c>
      <c r="H1078">
        <f t="shared" si="66"/>
        <v>0.39503228291100484</v>
      </c>
    </row>
    <row r="1079" spans="1:8" x14ac:dyDescent="0.25">
      <c r="A1079" s="12">
        <v>487</v>
      </c>
      <c r="B1079">
        <v>4441</v>
      </c>
      <c r="C1079">
        <v>1.68</v>
      </c>
      <c r="D1079" s="6">
        <f t="shared" si="64"/>
        <v>2643.4523809523812</v>
      </c>
      <c r="E1079">
        <v>1075</v>
      </c>
      <c r="F1079">
        <f t="shared" si="65"/>
        <v>0.53749999999999998</v>
      </c>
      <c r="G1079" s="6">
        <f t="shared" si="67"/>
        <v>2112781.146463627</v>
      </c>
      <c r="H1079">
        <f t="shared" si="66"/>
        <v>0.39552715536968014</v>
      </c>
    </row>
    <row r="1080" spans="1:8" x14ac:dyDescent="0.25">
      <c r="A1080" s="12">
        <v>510</v>
      </c>
      <c r="B1080">
        <v>2036</v>
      </c>
      <c r="C1080">
        <v>0.77</v>
      </c>
      <c r="D1080" s="6">
        <f t="shared" si="64"/>
        <v>2644.1558441558441</v>
      </c>
      <c r="E1080">
        <v>1076</v>
      </c>
      <c r="F1080">
        <f t="shared" si="65"/>
        <v>0.53800000000000003</v>
      </c>
      <c r="G1080" s="6">
        <f t="shared" si="67"/>
        <v>2115425.3023077827</v>
      </c>
      <c r="H1080">
        <f t="shared" si="66"/>
        <v>0.39602215952150321</v>
      </c>
    </row>
    <row r="1081" spans="1:8" x14ac:dyDescent="0.25">
      <c r="A1081" s="12">
        <v>1834</v>
      </c>
      <c r="B1081">
        <v>2036</v>
      </c>
      <c r="C1081">
        <v>0.77</v>
      </c>
      <c r="D1081" s="6">
        <f t="shared" si="64"/>
        <v>2644.1558441558441</v>
      </c>
      <c r="E1081">
        <v>1077</v>
      </c>
      <c r="F1081">
        <f t="shared" si="65"/>
        <v>0.53849999999999998</v>
      </c>
      <c r="G1081" s="6">
        <f t="shared" si="67"/>
        <v>2118069.4581519384</v>
      </c>
      <c r="H1081">
        <f t="shared" si="66"/>
        <v>0.39651716367332629</v>
      </c>
    </row>
    <row r="1082" spans="1:8" x14ac:dyDescent="0.25">
      <c r="A1082" s="12">
        <v>213</v>
      </c>
      <c r="B1082">
        <v>2645</v>
      </c>
      <c r="C1082">
        <v>1</v>
      </c>
      <c r="D1082" s="6">
        <f t="shared" si="64"/>
        <v>2645</v>
      </c>
      <c r="E1082">
        <v>1078</v>
      </c>
      <c r="F1082">
        <f t="shared" si="65"/>
        <v>0.53900000000000003</v>
      </c>
      <c r="G1082" s="6">
        <f t="shared" si="67"/>
        <v>2120714.4581519384</v>
      </c>
      <c r="H1082">
        <f t="shared" si="66"/>
        <v>0.39701232585692675</v>
      </c>
    </row>
    <row r="1083" spans="1:8" x14ac:dyDescent="0.25">
      <c r="A1083" s="12">
        <v>741</v>
      </c>
      <c r="B1083">
        <v>2645</v>
      </c>
      <c r="C1083">
        <v>1</v>
      </c>
      <c r="D1083" s="6">
        <f t="shared" si="64"/>
        <v>2645</v>
      </c>
      <c r="E1083">
        <v>1079</v>
      </c>
      <c r="F1083">
        <f t="shared" si="65"/>
        <v>0.53949999999999998</v>
      </c>
      <c r="G1083" s="6">
        <f t="shared" si="67"/>
        <v>2123359.4581519384</v>
      </c>
      <c r="H1083">
        <f t="shared" si="66"/>
        <v>0.39750748804052721</v>
      </c>
    </row>
    <row r="1084" spans="1:8" x14ac:dyDescent="0.25">
      <c r="A1084" s="12">
        <v>1871</v>
      </c>
      <c r="B1084">
        <v>2040</v>
      </c>
      <c r="C1084">
        <v>0.77</v>
      </c>
      <c r="D1084" s="6">
        <f t="shared" si="64"/>
        <v>2649.3506493506493</v>
      </c>
      <c r="E1084">
        <v>1080</v>
      </c>
      <c r="F1084">
        <f t="shared" si="65"/>
        <v>0.54</v>
      </c>
      <c r="G1084" s="6">
        <f t="shared" si="67"/>
        <v>2126008.8088012892</v>
      </c>
      <c r="H1084">
        <f t="shared" si="66"/>
        <v>0.39800346469559561</v>
      </c>
    </row>
    <row r="1085" spans="1:8" x14ac:dyDescent="0.25">
      <c r="A1085" s="12">
        <v>21</v>
      </c>
      <c r="B1085">
        <v>4451</v>
      </c>
      <c r="C1085">
        <v>1.68</v>
      </c>
      <c r="D1085" s="6">
        <f t="shared" si="64"/>
        <v>2649.4047619047619</v>
      </c>
      <c r="E1085">
        <v>1081</v>
      </c>
      <c r="F1085">
        <f t="shared" si="65"/>
        <v>0.54049999999999998</v>
      </c>
      <c r="G1085" s="6">
        <f t="shared" si="67"/>
        <v>2128658.213563194</v>
      </c>
      <c r="H1085">
        <f t="shared" si="66"/>
        <v>0.3984994514809061</v>
      </c>
    </row>
    <row r="1086" spans="1:8" x14ac:dyDescent="0.25">
      <c r="A1086" s="12">
        <v>1048</v>
      </c>
      <c r="B1086">
        <v>3445</v>
      </c>
      <c r="C1086">
        <v>1.3</v>
      </c>
      <c r="D1086" s="6">
        <f t="shared" si="64"/>
        <v>2650</v>
      </c>
      <c r="E1086">
        <v>1082</v>
      </c>
      <c r="F1086">
        <f t="shared" si="65"/>
        <v>0.54100000000000004</v>
      </c>
      <c r="G1086" s="6">
        <f t="shared" si="67"/>
        <v>2131308.213563194</v>
      </c>
      <c r="H1086">
        <f t="shared" si="66"/>
        <v>0.39899554969888007</v>
      </c>
    </row>
    <row r="1087" spans="1:8" x14ac:dyDescent="0.25">
      <c r="A1087" s="12">
        <v>712</v>
      </c>
      <c r="B1087">
        <v>2651</v>
      </c>
      <c r="C1087">
        <v>1</v>
      </c>
      <c r="D1087" s="6">
        <f t="shared" si="64"/>
        <v>2651</v>
      </c>
      <c r="E1087">
        <v>1083</v>
      </c>
      <c r="F1087">
        <f t="shared" si="65"/>
        <v>0.54149999999999998</v>
      </c>
      <c r="G1087" s="6">
        <f t="shared" si="67"/>
        <v>2133959.213563194</v>
      </c>
      <c r="H1087">
        <f t="shared" si="66"/>
        <v>0.39949183512372877</v>
      </c>
    </row>
    <row r="1088" spans="1:8" x14ac:dyDescent="0.25">
      <c r="A1088" s="12">
        <v>1798</v>
      </c>
      <c r="B1088">
        <v>2653</v>
      </c>
      <c r="C1088">
        <v>1</v>
      </c>
      <c r="D1088" s="6">
        <f t="shared" si="64"/>
        <v>2653</v>
      </c>
      <c r="E1088">
        <v>1084</v>
      </c>
      <c r="F1088">
        <f t="shared" si="65"/>
        <v>0.54200000000000004</v>
      </c>
      <c r="G1088" s="6">
        <f t="shared" si="67"/>
        <v>2136612.213563194</v>
      </c>
      <c r="H1088">
        <f t="shared" si="66"/>
        <v>0.39998849496232686</v>
      </c>
    </row>
    <row r="1089" spans="1:8" x14ac:dyDescent="0.25">
      <c r="A1089" s="12">
        <v>841</v>
      </c>
      <c r="B1089">
        <v>3451</v>
      </c>
      <c r="C1089">
        <v>1.3</v>
      </c>
      <c r="D1089" s="6">
        <f t="shared" si="64"/>
        <v>2654.6153846153843</v>
      </c>
      <c r="E1089">
        <v>1085</v>
      </c>
      <c r="F1089">
        <f t="shared" si="65"/>
        <v>0.54249999999999998</v>
      </c>
      <c r="G1089" s="6">
        <f t="shared" si="67"/>
        <v>2139266.8289478095</v>
      </c>
      <c r="H1089">
        <f t="shared" si="66"/>
        <v>0.40048545721203033</v>
      </c>
    </row>
    <row r="1090" spans="1:8" x14ac:dyDescent="0.25">
      <c r="A1090" s="12">
        <v>1878</v>
      </c>
      <c r="B1090">
        <v>2663</v>
      </c>
      <c r="C1090">
        <v>1</v>
      </c>
      <c r="D1090" s="6">
        <f t="shared" si="64"/>
        <v>2663</v>
      </c>
      <c r="E1090">
        <v>1086</v>
      </c>
      <c r="F1090">
        <f t="shared" si="65"/>
        <v>0.54300000000000004</v>
      </c>
      <c r="G1090" s="6">
        <f t="shared" si="67"/>
        <v>2141929.8289478095</v>
      </c>
      <c r="H1090">
        <f t="shared" si="66"/>
        <v>0.40098398911937549</v>
      </c>
    </row>
    <row r="1091" spans="1:8" x14ac:dyDescent="0.25">
      <c r="A1091" s="12">
        <v>1381</v>
      </c>
      <c r="B1091">
        <v>3462</v>
      </c>
      <c r="C1091">
        <v>1.3</v>
      </c>
      <c r="D1091" s="6">
        <f t="shared" si="64"/>
        <v>2663.0769230769229</v>
      </c>
      <c r="E1091">
        <v>1087</v>
      </c>
      <c r="F1091">
        <f t="shared" si="65"/>
        <v>0.54349999999999998</v>
      </c>
      <c r="G1091" s="6">
        <f t="shared" si="67"/>
        <v>2144592.9058708865</v>
      </c>
      <c r="H1091">
        <f t="shared" si="66"/>
        <v>0.40148253542724954</v>
      </c>
    </row>
    <row r="1092" spans="1:8" x14ac:dyDescent="0.25">
      <c r="A1092" s="12">
        <v>218</v>
      </c>
      <c r="B1092">
        <v>3463</v>
      </c>
      <c r="C1092">
        <v>1.3</v>
      </c>
      <c r="D1092" s="6">
        <f t="shared" si="64"/>
        <v>2663.8461538461538</v>
      </c>
      <c r="E1092">
        <v>1088</v>
      </c>
      <c r="F1092">
        <f t="shared" si="65"/>
        <v>0.54400000000000004</v>
      </c>
      <c r="G1092" s="6">
        <f t="shared" si="67"/>
        <v>2147256.7520247325</v>
      </c>
      <c r="H1092">
        <f t="shared" si="66"/>
        <v>0.40198122574041173</v>
      </c>
    </row>
    <row r="1093" spans="1:8" x14ac:dyDescent="0.25">
      <c r="A1093" s="12">
        <v>509</v>
      </c>
      <c r="B1093">
        <v>2052</v>
      </c>
      <c r="C1093">
        <v>0.77</v>
      </c>
      <c r="D1093" s="6">
        <f t="shared" ref="D1093:D1156" si="68">B1093/C1093</f>
        <v>2664.9350649350649</v>
      </c>
      <c r="E1093">
        <v>1089</v>
      </c>
      <c r="F1093">
        <f t="shared" si="65"/>
        <v>0.54449999999999998</v>
      </c>
      <c r="G1093" s="6">
        <f t="shared" si="67"/>
        <v>2149921.6870896677</v>
      </c>
      <c r="H1093">
        <f t="shared" si="66"/>
        <v>0.40248011990521576</v>
      </c>
    </row>
    <row r="1094" spans="1:8" x14ac:dyDescent="0.25">
      <c r="A1094" s="12">
        <v>96</v>
      </c>
      <c r="B1094">
        <v>2665</v>
      </c>
      <c r="C1094">
        <v>1</v>
      </c>
      <c r="D1094" s="6">
        <f t="shared" si="68"/>
        <v>2665</v>
      </c>
      <c r="E1094">
        <v>1090</v>
      </c>
      <c r="F1094">
        <f t="shared" ref="F1094:F1157" si="69">E1094/$E$2004</f>
        <v>0.54500000000000004</v>
      </c>
      <c r="G1094" s="6">
        <f t="shared" si="67"/>
        <v>2152586.6870896677</v>
      </c>
      <c r="H1094">
        <f t="shared" ref="H1094:H1157" si="70">G1094/$G$2004</f>
        <v>0.40297902622631038</v>
      </c>
    </row>
    <row r="1095" spans="1:8" x14ac:dyDescent="0.25">
      <c r="A1095" s="12">
        <v>1444</v>
      </c>
      <c r="B1095">
        <v>2053</v>
      </c>
      <c r="C1095">
        <v>0.77</v>
      </c>
      <c r="D1095" s="6">
        <f t="shared" si="68"/>
        <v>2666.2337662337663</v>
      </c>
      <c r="E1095">
        <v>1091</v>
      </c>
      <c r="F1095">
        <f t="shared" si="69"/>
        <v>0.54549999999999998</v>
      </c>
      <c r="G1095" s="6">
        <f t="shared" ref="G1095:G1158" si="71">G1094+D1095</f>
        <v>2155252.9208559012</v>
      </c>
      <c r="H1095">
        <f t="shared" si="70"/>
        <v>0.40347816351692567</v>
      </c>
    </row>
    <row r="1096" spans="1:8" x14ac:dyDescent="0.25">
      <c r="A1096" s="12">
        <v>1562</v>
      </c>
      <c r="B1096">
        <v>3467</v>
      </c>
      <c r="C1096">
        <v>1.3</v>
      </c>
      <c r="D1096" s="6">
        <f t="shared" si="68"/>
        <v>2666.9230769230767</v>
      </c>
      <c r="E1096">
        <v>1092</v>
      </c>
      <c r="F1096">
        <f t="shared" si="69"/>
        <v>0.54600000000000004</v>
      </c>
      <c r="G1096" s="6">
        <f t="shared" si="71"/>
        <v>2157919.8439328242</v>
      </c>
      <c r="H1096">
        <f t="shared" si="70"/>
        <v>0.40397742985124085</v>
      </c>
    </row>
    <row r="1097" spans="1:8" x14ac:dyDescent="0.25">
      <c r="A1097" s="12">
        <v>1139</v>
      </c>
      <c r="B1097">
        <v>2054</v>
      </c>
      <c r="C1097">
        <v>0.77</v>
      </c>
      <c r="D1097" s="6">
        <f t="shared" si="68"/>
        <v>2667.5324675324673</v>
      </c>
      <c r="E1097">
        <v>1093</v>
      </c>
      <c r="F1097">
        <f t="shared" si="69"/>
        <v>0.54649999999999999</v>
      </c>
      <c r="G1097" s="6">
        <f t="shared" si="71"/>
        <v>2160587.3764003566</v>
      </c>
      <c r="H1097">
        <f t="shared" si="70"/>
        <v>0.40447681026766752</v>
      </c>
    </row>
    <row r="1098" spans="1:8" x14ac:dyDescent="0.25">
      <c r="A1098" s="12">
        <v>155</v>
      </c>
      <c r="B1098">
        <v>2055</v>
      </c>
      <c r="C1098">
        <v>0.77</v>
      </c>
      <c r="D1098" s="6">
        <f t="shared" si="68"/>
        <v>2668.8311688311687</v>
      </c>
      <c r="E1098">
        <v>1094</v>
      </c>
      <c r="F1098">
        <f t="shared" si="69"/>
        <v>0.54700000000000004</v>
      </c>
      <c r="G1098" s="6">
        <f t="shared" si="71"/>
        <v>2163256.207569188</v>
      </c>
      <c r="H1098">
        <f t="shared" si="70"/>
        <v>0.4049764338099055</v>
      </c>
    </row>
    <row r="1099" spans="1:8" x14ac:dyDescent="0.25">
      <c r="A1099" s="12">
        <v>135</v>
      </c>
      <c r="B1099">
        <v>2057</v>
      </c>
      <c r="C1099">
        <v>0.77</v>
      </c>
      <c r="D1099" s="6">
        <f t="shared" si="68"/>
        <v>2671.4285714285716</v>
      </c>
      <c r="E1099">
        <v>1095</v>
      </c>
      <c r="F1099">
        <f t="shared" si="69"/>
        <v>0.54749999999999999</v>
      </c>
      <c r="G1099" s="6">
        <f t="shared" si="71"/>
        <v>2165927.6361406166</v>
      </c>
      <c r="H1099">
        <f t="shared" si="70"/>
        <v>0.40547654360376606</v>
      </c>
    </row>
    <row r="1100" spans="1:8" x14ac:dyDescent="0.25">
      <c r="A1100" s="12">
        <v>1453</v>
      </c>
      <c r="B1100">
        <v>4489</v>
      </c>
      <c r="C1100">
        <v>1.68</v>
      </c>
      <c r="D1100" s="6">
        <f t="shared" si="68"/>
        <v>2672.0238095238096</v>
      </c>
      <c r="E1100">
        <v>1096</v>
      </c>
      <c r="F1100">
        <f t="shared" si="69"/>
        <v>0.54800000000000004</v>
      </c>
      <c r="G1100" s="6">
        <f t="shared" si="71"/>
        <v>2168599.6599501404</v>
      </c>
      <c r="H1100">
        <f t="shared" si="70"/>
        <v>0.40597676483029016</v>
      </c>
    </row>
    <row r="1101" spans="1:8" x14ac:dyDescent="0.25">
      <c r="A1101" s="12">
        <v>1561</v>
      </c>
      <c r="B1101">
        <v>3476</v>
      </c>
      <c r="C1101">
        <v>1.3</v>
      </c>
      <c r="D1101" s="6">
        <f t="shared" si="68"/>
        <v>2673.8461538461538</v>
      </c>
      <c r="E1101">
        <v>1097</v>
      </c>
      <c r="F1101">
        <f t="shared" si="69"/>
        <v>0.54849999999999999</v>
      </c>
      <c r="G1101" s="6">
        <f t="shared" si="71"/>
        <v>2171273.5061039864</v>
      </c>
      <c r="H1101">
        <f t="shared" si="70"/>
        <v>0.40647732721219942</v>
      </c>
    </row>
    <row r="1102" spans="1:8" x14ac:dyDescent="0.25">
      <c r="A1102" s="12">
        <v>343</v>
      </c>
      <c r="B1102">
        <v>4495</v>
      </c>
      <c r="C1102">
        <v>1.68</v>
      </c>
      <c r="D1102" s="6">
        <f t="shared" si="68"/>
        <v>2675.5952380952381</v>
      </c>
      <c r="E1102">
        <v>1098</v>
      </c>
      <c r="F1102">
        <f t="shared" si="69"/>
        <v>0.54900000000000004</v>
      </c>
      <c r="G1102" s="6">
        <f t="shared" si="71"/>
        <v>2173949.1013420816</v>
      </c>
      <c r="H1102">
        <f t="shared" si="70"/>
        <v>0.4069782170347046</v>
      </c>
    </row>
    <row r="1103" spans="1:8" x14ac:dyDescent="0.25">
      <c r="A1103" s="12">
        <v>705</v>
      </c>
      <c r="B1103">
        <v>2677</v>
      </c>
      <c r="C1103">
        <v>1</v>
      </c>
      <c r="D1103" s="6">
        <f t="shared" si="68"/>
        <v>2677</v>
      </c>
      <c r="E1103">
        <v>1099</v>
      </c>
      <c r="F1103">
        <f t="shared" si="69"/>
        <v>0.54949999999999999</v>
      </c>
      <c r="G1103" s="6">
        <f t="shared" si="71"/>
        <v>2176626.1013420816</v>
      </c>
      <c r="H1103">
        <f t="shared" si="70"/>
        <v>0.40747936983829569</v>
      </c>
    </row>
    <row r="1104" spans="1:8" x14ac:dyDescent="0.25">
      <c r="A1104" s="12">
        <v>1207</v>
      </c>
      <c r="B1104">
        <v>2677</v>
      </c>
      <c r="C1104">
        <v>1</v>
      </c>
      <c r="D1104" s="6">
        <f t="shared" si="68"/>
        <v>2677</v>
      </c>
      <c r="E1104">
        <v>1100</v>
      </c>
      <c r="F1104">
        <f t="shared" si="69"/>
        <v>0.55000000000000004</v>
      </c>
      <c r="G1104" s="6">
        <f t="shared" si="71"/>
        <v>2179303.1013420816</v>
      </c>
      <c r="H1104">
        <f t="shared" si="70"/>
        <v>0.40798052264188678</v>
      </c>
    </row>
    <row r="1105" spans="1:8" x14ac:dyDescent="0.25">
      <c r="A1105" s="12">
        <v>830</v>
      </c>
      <c r="B1105">
        <v>3484</v>
      </c>
      <c r="C1105">
        <v>1.3</v>
      </c>
      <c r="D1105" s="6">
        <f t="shared" si="68"/>
        <v>2680</v>
      </c>
      <c r="E1105">
        <v>1101</v>
      </c>
      <c r="F1105">
        <f t="shared" si="69"/>
        <v>0.55049999999999999</v>
      </c>
      <c r="G1105" s="6">
        <f t="shared" si="71"/>
        <v>2181983.1013420816</v>
      </c>
      <c r="H1105">
        <f t="shared" si="70"/>
        <v>0.40848223706610198</v>
      </c>
    </row>
    <row r="1106" spans="1:8" x14ac:dyDescent="0.25">
      <c r="A1106" s="12">
        <v>645</v>
      </c>
      <c r="B1106">
        <v>3485</v>
      </c>
      <c r="C1106">
        <v>1.3</v>
      </c>
      <c r="D1106" s="6">
        <f t="shared" si="68"/>
        <v>2680.7692307692305</v>
      </c>
      <c r="E1106">
        <v>1102</v>
      </c>
      <c r="F1106">
        <f t="shared" si="69"/>
        <v>0.55100000000000005</v>
      </c>
      <c r="G1106" s="6">
        <f t="shared" si="71"/>
        <v>2184663.8705728506</v>
      </c>
      <c r="H1106">
        <f t="shared" si="70"/>
        <v>0.40898409549560538</v>
      </c>
    </row>
    <row r="1107" spans="1:8" x14ac:dyDescent="0.25">
      <c r="A1107" s="12">
        <v>1368</v>
      </c>
      <c r="B1107">
        <v>3491</v>
      </c>
      <c r="C1107">
        <v>1.3</v>
      </c>
      <c r="D1107" s="6">
        <f t="shared" si="68"/>
        <v>2685.3846153846152</v>
      </c>
      <c r="E1107">
        <v>1103</v>
      </c>
      <c r="F1107">
        <f t="shared" si="69"/>
        <v>0.55149999999999999</v>
      </c>
      <c r="G1107" s="6">
        <f t="shared" si="71"/>
        <v>2187349.2551882351</v>
      </c>
      <c r="H1107">
        <f t="shared" si="70"/>
        <v>0.40948681795683822</v>
      </c>
    </row>
    <row r="1108" spans="1:8" x14ac:dyDescent="0.25">
      <c r="A1108" s="12">
        <v>1813</v>
      </c>
      <c r="B1108">
        <v>2687</v>
      </c>
      <c r="C1108">
        <v>1</v>
      </c>
      <c r="D1108" s="6">
        <f t="shared" si="68"/>
        <v>2687</v>
      </c>
      <c r="E1108">
        <v>1104</v>
      </c>
      <c r="F1108">
        <f t="shared" si="69"/>
        <v>0.55200000000000005</v>
      </c>
      <c r="G1108" s="6">
        <f t="shared" si="71"/>
        <v>2190036.2551882351</v>
      </c>
      <c r="H1108">
        <f t="shared" si="70"/>
        <v>0.40998984282917639</v>
      </c>
    </row>
    <row r="1109" spans="1:8" x14ac:dyDescent="0.25">
      <c r="A1109" s="12">
        <v>775</v>
      </c>
      <c r="B1109">
        <v>2688</v>
      </c>
      <c r="C1109">
        <v>1</v>
      </c>
      <c r="D1109" s="6">
        <f t="shared" si="68"/>
        <v>2688</v>
      </c>
      <c r="E1109">
        <v>1105</v>
      </c>
      <c r="F1109">
        <f t="shared" si="69"/>
        <v>0.55249999999999999</v>
      </c>
      <c r="G1109" s="6">
        <f t="shared" si="71"/>
        <v>2192724.2551882351</v>
      </c>
      <c r="H1109">
        <f t="shared" si="70"/>
        <v>0.41049305490838928</v>
      </c>
    </row>
    <row r="1110" spans="1:8" x14ac:dyDescent="0.25">
      <c r="A1110" s="12">
        <v>1477</v>
      </c>
      <c r="B1110">
        <v>2689</v>
      </c>
      <c r="C1110">
        <v>1</v>
      </c>
      <c r="D1110" s="6">
        <f t="shared" si="68"/>
        <v>2689</v>
      </c>
      <c r="E1110">
        <v>1106</v>
      </c>
      <c r="F1110">
        <f t="shared" si="69"/>
        <v>0.55300000000000005</v>
      </c>
      <c r="G1110" s="6">
        <f t="shared" si="71"/>
        <v>2195413.2551882351</v>
      </c>
      <c r="H1110">
        <f t="shared" si="70"/>
        <v>0.41099645419447683</v>
      </c>
    </row>
    <row r="1111" spans="1:8" x14ac:dyDescent="0.25">
      <c r="A1111" s="12">
        <v>134</v>
      </c>
      <c r="B1111">
        <v>2691</v>
      </c>
      <c r="C1111">
        <v>1</v>
      </c>
      <c r="D1111" s="6">
        <f t="shared" si="68"/>
        <v>2691</v>
      </c>
      <c r="E1111">
        <v>1107</v>
      </c>
      <c r="F1111">
        <f t="shared" si="69"/>
        <v>0.55349999999999999</v>
      </c>
      <c r="G1111" s="6">
        <f t="shared" si="71"/>
        <v>2198104.2551882351</v>
      </c>
      <c r="H1111">
        <f t="shared" si="70"/>
        <v>0.41150022789431384</v>
      </c>
    </row>
    <row r="1112" spans="1:8" x14ac:dyDescent="0.25">
      <c r="A1112" s="12">
        <v>633</v>
      </c>
      <c r="B1112">
        <v>4522</v>
      </c>
      <c r="C1112">
        <v>1.68</v>
      </c>
      <c r="D1112" s="6">
        <f t="shared" si="68"/>
        <v>2691.666666666667</v>
      </c>
      <c r="E1112">
        <v>1108</v>
      </c>
      <c r="F1112">
        <f t="shared" si="69"/>
        <v>0.55400000000000005</v>
      </c>
      <c r="G1112" s="6">
        <f t="shared" si="71"/>
        <v>2200795.9218549016</v>
      </c>
      <c r="H1112">
        <f t="shared" si="70"/>
        <v>0.41200412639873391</v>
      </c>
    </row>
    <row r="1113" spans="1:8" x14ac:dyDescent="0.25">
      <c r="A1113" s="12">
        <v>1132</v>
      </c>
      <c r="B1113">
        <v>2693</v>
      </c>
      <c r="C1113">
        <v>1</v>
      </c>
      <c r="D1113" s="6">
        <f t="shared" si="68"/>
        <v>2693</v>
      </c>
      <c r="E1113">
        <v>1109</v>
      </c>
      <c r="F1113">
        <f t="shared" si="69"/>
        <v>0.55449999999999999</v>
      </c>
      <c r="G1113" s="6">
        <f t="shared" si="71"/>
        <v>2203488.9218549016</v>
      </c>
      <c r="H1113">
        <f t="shared" si="70"/>
        <v>0.41250827451232031</v>
      </c>
    </row>
    <row r="1114" spans="1:8" x14ac:dyDescent="0.25">
      <c r="A1114" s="12">
        <v>188</v>
      </c>
      <c r="B1114">
        <v>3504</v>
      </c>
      <c r="C1114">
        <v>1.3</v>
      </c>
      <c r="D1114" s="6">
        <f t="shared" si="68"/>
        <v>2695.3846153846152</v>
      </c>
      <c r="E1114">
        <v>1110</v>
      </c>
      <c r="F1114">
        <f t="shared" si="69"/>
        <v>0.55500000000000005</v>
      </c>
      <c r="G1114" s="6">
        <f t="shared" si="71"/>
        <v>2206184.3064702861</v>
      </c>
      <c r="H1114">
        <f t="shared" si="70"/>
        <v>0.41301286904230022</v>
      </c>
    </row>
    <row r="1115" spans="1:8" x14ac:dyDescent="0.25">
      <c r="A1115" s="12">
        <v>1034</v>
      </c>
      <c r="B1115">
        <v>3505</v>
      </c>
      <c r="C1115">
        <v>1.3</v>
      </c>
      <c r="D1115" s="6">
        <f t="shared" si="68"/>
        <v>2696.1538461538462</v>
      </c>
      <c r="E1115">
        <v>1111</v>
      </c>
      <c r="F1115">
        <f t="shared" si="69"/>
        <v>0.55549999999999999</v>
      </c>
      <c r="G1115" s="6">
        <f t="shared" si="71"/>
        <v>2208880.4603164401</v>
      </c>
      <c r="H1115">
        <f t="shared" si="70"/>
        <v>0.41351760757756839</v>
      </c>
    </row>
    <row r="1116" spans="1:8" x14ac:dyDescent="0.25">
      <c r="A1116" s="12">
        <v>272</v>
      </c>
      <c r="B1116">
        <v>3508</v>
      </c>
      <c r="C1116">
        <v>1.3</v>
      </c>
      <c r="D1116" s="6">
        <f t="shared" si="68"/>
        <v>2698.4615384615386</v>
      </c>
      <c r="E1116">
        <v>1112</v>
      </c>
      <c r="F1116">
        <f t="shared" si="69"/>
        <v>0.55600000000000005</v>
      </c>
      <c r="G1116" s="6">
        <f t="shared" si="71"/>
        <v>2211578.9218549016</v>
      </c>
      <c r="H1116">
        <f t="shared" si="70"/>
        <v>0.41402277812870131</v>
      </c>
    </row>
    <row r="1117" spans="1:8" x14ac:dyDescent="0.25">
      <c r="A1117" s="12">
        <v>205</v>
      </c>
      <c r="B1117">
        <v>3509</v>
      </c>
      <c r="C1117">
        <v>1.3</v>
      </c>
      <c r="D1117" s="6">
        <f t="shared" si="68"/>
        <v>2699.2307692307691</v>
      </c>
      <c r="E1117">
        <v>1113</v>
      </c>
      <c r="F1117">
        <f t="shared" si="69"/>
        <v>0.55649999999999999</v>
      </c>
      <c r="G1117" s="6">
        <f t="shared" si="71"/>
        <v>2214278.1526241326</v>
      </c>
      <c r="H1117">
        <f t="shared" si="70"/>
        <v>0.41452809268512242</v>
      </c>
    </row>
    <row r="1118" spans="1:8" x14ac:dyDescent="0.25">
      <c r="A1118" s="12">
        <v>900</v>
      </c>
      <c r="B1118">
        <v>2700</v>
      </c>
      <c r="C1118">
        <v>1</v>
      </c>
      <c r="D1118" s="6">
        <f t="shared" si="68"/>
        <v>2700</v>
      </c>
      <c r="E1118">
        <v>1114</v>
      </c>
      <c r="F1118">
        <f t="shared" si="69"/>
        <v>0.55700000000000005</v>
      </c>
      <c r="G1118" s="6">
        <f t="shared" si="71"/>
        <v>2216978.1526241326</v>
      </c>
      <c r="H1118">
        <f t="shared" si="70"/>
        <v>0.41503355124683178</v>
      </c>
    </row>
    <row r="1119" spans="1:8" x14ac:dyDescent="0.25">
      <c r="A1119" s="12">
        <v>983</v>
      </c>
      <c r="B1119">
        <v>3511</v>
      </c>
      <c r="C1119">
        <v>1.3</v>
      </c>
      <c r="D1119" s="6">
        <f t="shared" si="68"/>
        <v>2700.7692307692305</v>
      </c>
      <c r="E1119">
        <v>1115</v>
      </c>
      <c r="F1119">
        <f t="shared" si="69"/>
        <v>0.5575</v>
      </c>
      <c r="G1119" s="6">
        <f t="shared" si="71"/>
        <v>2219678.9218549016</v>
      </c>
      <c r="H1119">
        <f t="shared" si="70"/>
        <v>0.41553915381382933</v>
      </c>
    </row>
    <row r="1120" spans="1:8" x14ac:dyDescent="0.25">
      <c r="A1120" s="12">
        <v>1780</v>
      </c>
      <c r="B1120">
        <v>3511</v>
      </c>
      <c r="C1120">
        <v>1.3</v>
      </c>
      <c r="D1120" s="6">
        <f t="shared" si="68"/>
        <v>2700.7692307692305</v>
      </c>
      <c r="E1120">
        <v>1116</v>
      </c>
      <c r="F1120">
        <f t="shared" si="69"/>
        <v>0.55800000000000005</v>
      </c>
      <c r="G1120" s="6">
        <f t="shared" si="71"/>
        <v>2222379.6910856706</v>
      </c>
      <c r="H1120">
        <f t="shared" si="70"/>
        <v>0.41604475638082689</v>
      </c>
    </row>
    <row r="1121" spans="1:8" x14ac:dyDescent="0.25">
      <c r="A1121" s="12">
        <v>927</v>
      </c>
      <c r="B1121">
        <v>2083</v>
      </c>
      <c r="C1121">
        <v>0.77</v>
      </c>
      <c r="D1121" s="6">
        <f t="shared" si="68"/>
        <v>2705.1948051948052</v>
      </c>
      <c r="E1121">
        <v>1117</v>
      </c>
      <c r="F1121">
        <f t="shared" si="69"/>
        <v>0.5585</v>
      </c>
      <c r="G1121" s="6">
        <f t="shared" si="71"/>
        <v>2225084.8858908652</v>
      </c>
      <c r="H1121">
        <f t="shared" si="70"/>
        <v>0.41655118744578146</v>
      </c>
    </row>
    <row r="1122" spans="1:8" x14ac:dyDescent="0.25">
      <c r="A1122" s="12">
        <v>1296</v>
      </c>
      <c r="B1122">
        <v>2707</v>
      </c>
      <c r="C1122">
        <v>1</v>
      </c>
      <c r="D1122" s="6">
        <f t="shared" si="68"/>
        <v>2707</v>
      </c>
      <c r="E1122">
        <v>1118</v>
      </c>
      <c r="F1122">
        <f t="shared" si="69"/>
        <v>0.55900000000000005</v>
      </c>
      <c r="G1122" s="6">
        <f t="shared" si="71"/>
        <v>2227791.8858908652</v>
      </c>
      <c r="H1122">
        <f t="shared" si="70"/>
        <v>0.41705795645561372</v>
      </c>
    </row>
    <row r="1123" spans="1:8" x14ac:dyDescent="0.25">
      <c r="A1123" s="12">
        <v>178</v>
      </c>
      <c r="B1123">
        <v>2087</v>
      </c>
      <c r="C1123">
        <v>0.77</v>
      </c>
      <c r="D1123" s="6">
        <f t="shared" si="68"/>
        <v>2710.3896103896104</v>
      </c>
      <c r="E1123">
        <v>1119</v>
      </c>
      <c r="F1123">
        <f t="shared" si="69"/>
        <v>0.5595</v>
      </c>
      <c r="G1123" s="6">
        <f t="shared" si="71"/>
        <v>2230502.2755012549</v>
      </c>
      <c r="H1123">
        <f t="shared" si="70"/>
        <v>0.41756536002381356</v>
      </c>
    </row>
    <row r="1124" spans="1:8" x14ac:dyDescent="0.25">
      <c r="A1124" s="12">
        <v>82</v>
      </c>
      <c r="B1124">
        <v>2714</v>
      </c>
      <c r="C1124">
        <v>1</v>
      </c>
      <c r="D1124" s="6">
        <f t="shared" si="68"/>
        <v>2714</v>
      </c>
      <c r="E1124">
        <v>1120</v>
      </c>
      <c r="F1124">
        <f t="shared" si="69"/>
        <v>0.56000000000000005</v>
      </c>
      <c r="G1124" s="6">
        <f t="shared" si="71"/>
        <v>2233216.2755012549</v>
      </c>
      <c r="H1124">
        <f t="shared" si="70"/>
        <v>0.41807343948176884</v>
      </c>
    </row>
    <row r="1125" spans="1:8" x14ac:dyDescent="0.25">
      <c r="A1125" s="12">
        <v>1246</v>
      </c>
      <c r="B1125">
        <v>2715</v>
      </c>
      <c r="C1125">
        <v>1</v>
      </c>
      <c r="D1125" s="6">
        <f t="shared" si="68"/>
        <v>2715</v>
      </c>
      <c r="E1125">
        <v>1121</v>
      </c>
      <c r="F1125">
        <f t="shared" si="69"/>
        <v>0.5605</v>
      </c>
      <c r="G1125" s="6">
        <f t="shared" si="71"/>
        <v>2235931.2755012549</v>
      </c>
      <c r="H1125">
        <f t="shared" si="70"/>
        <v>0.41858170614659879</v>
      </c>
    </row>
    <row r="1126" spans="1:8" x14ac:dyDescent="0.25">
      <c r="A1126" s="12">
        <v>201</v>
      </c>
      <c r="B1126">
        <v>2716</v>
      </c>
      <c r="C1126">
        <v>1</v>
      </c>
      <c r="D1126" s="6">
        <f t="shared" si="68"/>
        <v>2716</v>
      </c>
      <c r="E1126">
        <v>1122</v>
      </c>
      <c r="F1126">
        <f t="shared" si="69"/>
        <v>0.56100000000000005</v>
      </c>
      <c r="G1126" s="6">
        <f t="shared" si="71"/>
        <v>2238647.2755012549</v>
      </c>
      <c r="H1126">
        <f t="shared" si="70"/>
        <v>0.41909016001830346</v>
      </c>
    </row>
    <row r="1127" spans="1:8" x14ac:dyDescent="0.25">
      <c r="A1127" s="12">
        <v>1145</v>
      </c>
      <c r="B1127">
        <v>2716</v>
      </c>
      <c r="C1127">
        <v>1</v>
      </c>
      <c r="D1127" s="6">
        <f t="shared" si="68"/>
        <v>2716</v>
      </c>
      <c r="E1127">
        <v>1123</v>
      </c>
      <c r="F1127">
        <f t="shared" si="69"/>
        <v>0.5615</v>
      </c>
      <c r="G1127" s="6">
        <f t="shared" si="71"/>
        <v>2241363.2755012549</v>
      </c>
      <c r="H1127">
        <f t="shared" si="70"/>
        <v>0.41959861389000808</v>
      </c>
    </row>
    <row r="1128" spans="1:8" x14ac:dyDescent="0.25">
      <c r="A1128" s="12">
        <v>1700</v>
      </c>
      <c r="B1128">
        <v>3532</v>
      </c>
      <c r="C1128">
        <v>1.3</v>
      </c>
      <c r="D1128" s="6">
        <f t="shared" si="68"/>
        <v>2716.9230769230767</v>
      </c>
      <c r="E1128">
        <v>1124</v>
      </c>
      <c r="F1128">
        <f t="shared" si="69"/>
        <v>0.56200000000000006</v>
      </c>
      <c r="G1128" s="6">
        <f t="shared" si="71"/>
        <v>2244080.198578178</v>
      </c>
      <c r="H1128">
        <f t="shared" si="70"/>
        <v>0.42010724056805865</v>
      </c>
    </row>
    <row r="1129" spans="1:8" x14ac:dyDescent="0.25">
      <c r="A1129" s="12">
        <v>1437</v>
      </c>
      <c r="B1129">
        <v>3533</v>
      </c>
      <c r="C1129">
        <v>1.3</v>
      </c>
      <c r="D1129" s="6">
        <f t="shared" si="68"/>
        <v>2717.6923076923076</v>
      </c>
      <c r="E1129">
        <v>1125</v>
      </c>
      <c r="F1129">
        <f t="shared" si="69"/>
        <v>0.5625</v>
      </c>
      <c r="G1129" s="6">
        <f t="shared" si="71"/>
        <v>2246797.8908858704</v>
      </c>
      <c r="H1129">
        <f t="shared" si="70"/>
        <v>0.42061601125139747</v>
      </c>
    </row>
    <row r="1130" spans="1:8" x14ac:dyDescent="0.25">
      <c r="A1130" s="12">
        <v>592</v>
      </c>
      <c r="B1130">
        <v>4568</v>
      </c>
      <c r="C1130">
        <v>1.68</v>
      </c>
      <c r="D1130" s="6">
        <f t="shared" si="68"/>
        <v>2719.0476190476193</v>
      </c>
      <c r="E1130">
        <v>1126</v>
      </c>
      <c r="F1130">
        <f t="shared" si="69"/>
        <v>0.56299999999999994</v>
      </c>
      <c r="G1130" s="6">
        <f t="shared" si="71"/>
        <v>2249516.938504918</v>
      </c>
      <c r="H1130">
        <f t="shared" si="70"/>
        <v>0.42112503565833931</v>
      </c>
    </row>
    <row r="1131" spans="1:8" x14ac:dyDescent="0.25">
      <c r="A1131" s="12">
        <v>580</v>
      </c>
      <c r="B1131">
        <v>2720</v>
      </c>
      <c r="C1131">
        <v>1</v>
      </c>
      <c r="D1131" s="6">
        <f t="shared" si="68"/>
        <v>2720</v>
      </c>
      <c r="E1131">
        <v>1127</v>
      </c>
      <c r="F1131">
        <f t="shared" si="69"/>
        <v>0.5635</v>
      </c>
      <c r="G1131" s="6">
        <f t="shared" si="71"/>
        <v>2252236.938504918</v>
      </c>
      <c r="H1131">
        <f t="shared" si="70"/>
        <v>0.42163423835754282</v>
      </c>
    </row>
    <row r="1132" spans="1:8" x14ac:dyDescent="0.25">
      <c r="A1132" s="12">
        <v>1888</v>
      </c>
      <c r="B1132">
        <v>2095</v>
      </c>
      <c r="C1132">
        <v>0.77</v>
      </c>
      <c r="D1132" s="6">
        <f t="shared" si="68"/>
        <v>2720.7792207792209</v>
      </c>
      <c r="E1132">
        <v>1128</v>
      </c>
      <c r="F1132">
        <f t="shared" si="69"/>
        <v>0.56399999999999995</v>
      </c>
      <c r="G1132" s="6">
        <f t="shared" si="71"/>
        <v>2254957.7177256974</v>
      </c>
      <c r="H1132">
        <f t="shared" si="70"/>
        <v>0.42214358693223314</v>
      </c>
    </row>
    <row r="1133" spans="1:8" x14ac:dyDescent="0.25">
      <c r="A1133" s="12">
        <v>291</v>
      </c>
      <c r="B1133">
        <v>2724</v>
      </c>
      <c r="C1133">
        <v>1</v>
      </c>
      <c r="D1133" s="6">
        <f t="shared" si="68"/>
        <v>2724</v>
      </c>
      <c r="E1133">
        <v>1129</v>
      </c>
      <c r="F1133">
        <f t="shared" si="69"/>
        <v>0.5645</v>
      </c>
      <c r="G1133" s="6">
        <f t="shared" si="71"/>
        <v>2257681.7177256974</v>
      </c>
      <c r="H1133">
        <f t="shared" si="70"/>
        <v>0.42265353845893544</v>
      </c>
    </row>
    <row r="1134" spans="1:8" x14ac:dyDescent="0.25">
      <c r="A1134" s="12">
        <v>1135</v>
      </c>
      <c r="B1134">
        <v>2725</v>
      </c>
      <c r="C1134">
        <v>1</v>
      </c>
      <c r="D1134" s="6">
        <f t="shared" si="68"/>
        <v>2725</v>
      </c>
      <c r="E1134">
        <v>1130</v>
      </c>
      <c r="F1134">
        <f t="shared" si="69"/>
        <v>0.56499999999999995</v>
      </c>
      <c r="G1134" s="6">
        <f t="shared" si="71"/>
        <v>2260406.7177256974</v>
      </c>
      <c r="H1134">
        <f t="shared" si="70"/>
        <v>0.42316367719251247</v>
      </c>
    </row>
    <row r="1135" spans="1:8" x14ac:dyDescent="0.25">
      <c r="A1135" s="12">
        <v>1829</v>
      </c>
      <c r="B1135">
        <v>3544</v>
      </c>
      <c r="C1135">
        <v>1.3</v>
      </c>
      <c r="D1135" s="6">
        <f t="shared" si="68"/>
        <v>2726.1538461538462</v>
      </c>
      <c r="E1135">
        <v>1131</v>
      </c>
      <c r="F1135">
        <f t="shared" si="69"/>
        <v>0.5655</v>
      </c>
      <c r="G1135" s="6">
        <f t="shared" si="71"/>
        <v>2263132.8715718514</v>
      </c>
      <c r="H1135">
        <f t="shared" si="70"/>
        <v>0.42367403193402187</v>
      </c>
    </row>
    <row r="1136" spans="1:8" x14ac:dyDescent="0.25">
      <c r="A1136" s="12">
        <v>940</v>
      </c>
      <c r="B1136">
        <v>3547</v>
      </c>
      <c r="C1136">
        <v>1.3</v>
      </c>
      <c r="D1136" s="6">
        <f t="shared" si="68"/>
        <v>2728.4615384615386</v>
      </c>
      <c r="E1136">
        <v>1132</v>
      </c>
      <c r="F1136">
        <f t="shared" si="69"/>
        <v>0.56599999999999995</v>
      </c>
      <c r="G1136" s="6">
        <f t="shared" si="71"/>
        <v>2265861.3331103129</v>
      </c>
      <c r="H1136">
        <f t="shared" si="70"/>
        <v>0.42418481869139596</v>
      </c>
    </row>
    <row r="1137" spans="1:8" x14ac:dyDescent="0.25">
      <c r="A1137" s="12">
        <v>683</v>
      </c>
      <c r="B1137">
        <v>3550</v>
      </c>
      <c r="C1137">
        <v>1.3</v>
      </c>
      <c r="D1137" s="6">
        <f t="shared" si="68"/>
        <v>2730.7692307692305</v>
      </c>
      <c r="E1137">
        <v>1133</v>
      </c>
      <c r="F1137">
        <f t="shared" si="69"/>
        <v>0.5665</v>
      </c>
      <c r="G1137" s="6">
        <f t="shared" si="71"/>
        <v>2268592.1023410819</v>
      </c>
      <c r="H1137">
        <f t="shared" si="70"/>
        <v>0.42469603746463475</v>
      </c>
    </row>
    <row r="1138" spans="1:8" x14ac:dyDescent="0.25">
      <c r="A1138" s="12">
        <v>504</v>
      </c>
      <c r="B1138">
        <v>2103</v>
      </c>
      <c r="C1138">
        <v>0.77</v>
      </c>
      <c r="D1138" s="6">
        <f t="shared" si="68"/>
        <v>2731.1688311688313</v>
      </c>
      <c r="E1138">
        <v>1134</v>
      </c>
      <c r="F1138">
        <f t="shared" si="69"/>
        <v>0.56699999999999995</v>
      </c>
      <c r="G1138" s="6">
        <f t="shared" si="71"/>
        <v>2271323.2711722506</v>
      </c>
      <c r="H1138">
        <f t="shared" si="70"/>
        <v>0.42520733104581543</v>
      </c>
    </row>
    <row r="1139" spans="1:8" x14ac:dyDescent="0.25">
      <c r="A1139" s="12">
        <v>316</v>
      </c>
      <c r="B1139">
        <v>3554</v>
      </c>
      <c r="C1139">
        <v>1.3</v>
      </c>
      <c r="D1139" s="6">
        <f t="shared" si="68"/>
        <v>2733.8461538461538</v>
      </c>
      <c r="E1139">
        <v>1135</v>
      </c>
      <c r="F1139">
        <f t="shared" si="69"/>
        <v>0.5675</v>
      </c>
      <c r="G1139" s="6">
        <f t="shared" si="71"/>
        <v>2274057.1173260966</v>
      </c>
      <c r="H1139">
        <f t="shared" si="70"/>
        <v>0.42571912584020716</v>
      </c>
    </row>
    <row r="1140" spans="1:8" x14ac:dyDescent="0.25">
      <c r="A1140" s="12">
        <v>1370</v>
      </c>
      <c r="B1140">
        <v>2734</v>
      </c>
      <c r="C1140">
        <v>1</v>
      </c>
      <c r="D1140" s="6">
        <f t="shared" si="68"/>
        <v>2734</v>
      </c>
      <c r="E1140">
        <v>1136</v>
      </c>
      <c r="F1140">
        <f t="shared" si="69"/>
        <v>0.56799999999999995</v>
      </c>
      <c r="G1140" s="6">
        <f t="shared" si="71"/>
        <v>2276791.1173260966</v>
      </c>
      <c r="H1140">
        <f t="shared" si="70"/>
        <v>0.42623094943565654</v>
      </c>
    </row>
    <row r="1141" spans="1:8" x14ac:dyDescent="0.25">
      <c r="A1141" s="12">
        <v>175</v>
      </c>
      <c r="B1141">
        <v>2736</v>
      </c>
      <c r="C1141">
        <v>1</v>
      </c>
      <c r="D1141" s="6">
        <f t="shared" si="68"/>
        <v>2736</v>
      </c>
      <c r="E1141">
        <v>1137</v>
      </c>
      <c r="F1141">
        <f t="shared" si="69"/>
        <v>0.56850000000000001</v>
      </c>
      <c r="G1141" s="6">
        <f t="shared" si="71"/>
        <v>2279527.1173260966</v>
      </c>
      <c r="H1141">
        <f t="shared" si="70"/>
        <v>0.42674314744485536</v>
      </c>
    </row>
    <row r="1142" spans="1:8" x14ac:dyDescent="0.25">
      <c r="A1142" s="12">
        <v>547</v>
      </c>
      <c r="B1142">
        <v>2736</v>
      </c>
      <c r="C1142">
        <v>1</v>
      </c>
      <c r="D1142" s="6">
        <f t="shared" si="68"/>
        <v>2736</v>
      </c>
      <c r="E1142">
        <v>1138</v>
      </c>
      <c r="F1142">
        <f t="shared" si="69"/>
        <v>0.56899999999999995</v>
      </c>
      <c r="G1142" s="6">
        <f t="shared" si="71"/>
        <v>2282263.1173260966</v>
      </c>
      <c r="H1142">
        <f t="shared" si="70"/>
        <v>0.42725534545405419</v>
      </c>
    </row>
    <row r="1143" spans="1:8" x14ac:dyDescent="0.25">
      <c r="A1143" s="12">
        <v>1637</v>
      </c>
      <c r="B1143">
        <v>2737</v>
      </c>
      <c r="C1143">
        <v>1</v>
      </c>
      <c r="D1143" s="6">
        <f t="shared" si="68"/>
        <v>2737</v>
      </c>
      <c r="E1143">
        <v>1139</v>
      </c>
      <c r="F1143">
        <f t="shared" si="69"/>
        <v>0.56950000000000001</v>
      </c>
      <c r="G1143" s="6">
        <f t="shared" si="71"/>
        <v>2285000.1173260966</v>
      </c>
      <c r="H1143">
        <f t="shared" si="70"/>
        <v>0.42776773067012769</v>
      </c>
    </row>
    <row r="1144" spans="1:8" x14ac:dyDescent="0.25">
      <c r="A1144" s="12">
        <v>1812</v>
      </c>
      <c r="B1144">
        <v>3560</v>
      </c>
      <c r="C1144">
        <v>1.3</v>
      </c>
      <c r="D1144" s="6">
        <f t="shared" si="68"/>
        <v>2738.4615384615386</v>
      </c>
      <c r="E1144">
        <v>1140</v>
      </c>
      <c r="F1144">
        <f t="shared" si="69"/>
        <v>0.56999999999999995</v>
      </c>
      <c r="G1144" s="6">
        <f t="shared" si="71"/>
        <v>2287738.5788645581</v>
      </c>
      <c r="H1144">
        <f t="shared" si="70"/>
        <v>0.42828038949624886</v>
      </c>
    </row>
    <row r="1145" spans="1:8" x14ac:dyDescent="0.25">
      <c r="A1145" s="12">
        <v>1339</v>
      </c>
      <c r="B1145">
        <v>2109</v>
      </c>
      <c r="C1145">
        <v>0.77</v>
      </c>
      <c r="D1145" s="6">
        <f t="shared" si="68"/>
        <v>2738.9610389610389</v>
      </c>
      <c r="E1145">
        <v>1141</v>
      </c>
      <c r="F1145">
        <f t="shared" si="69"/>
        <v>0.57050000000000001</v>
      </c>
      <c r="G1145" s="6">
        <f t="shared" si="71"/>
        <v>2290477.5399035192</v>
      </c>
      <c r="H1145">
        <f t="shared" si="70"/>
        <v>0.42879314183229744</v>
      </c>
    </row>
    <row r="1146" spans="1:8" x14ac:dyDescent="0.25">
      <c r="A1146" s="12">
        <v>1886</v>
      </c>
      <c r="B1146">
        <v>2110</v>
      </c>
      <c r="C1146">
        <v>0.77</v>
      </c>
      <c r="D1146" s="6">
        <f t="shared" si="68"/>
        <v>2740.2597402597403</v>
      </c>
      <c r="E1146">
        <v>1142</v>
      </c>
      <c r="F1146">
        <f t="shared" si="69"/>
        <v>0.57099999999999995</v>
      </c>
      <c r="G1146" s="6">
        <f t="shared" si="71"/>
        <v>2293217.7996437792</v>
      </c>
      <c r="H1146">
        <f t="shared" si="70"/>
        <v>0.4293061372941574</v>
      </c>
    </row>
    <row r="1147" spans="1:8" x14ac:dyDescent="0.25">
      <c r="A1147" s="12">
        <v>1625</v>
      </c>
      <c r="B1147">
        <v>4610</v>
      </c>
      <c r="C1147">
        <v>1.68</v>
      </c>
      <c r="D1147" s="6">
        <f t="shared" si="68"/>
        <v>2744.0476190476193</v>
      </c>
      <c r="E1147">
        <v>1143</v>
      </c>
      <c r="F1147">
        <f t="shared" si="69"/>
        <v>0.57150000000000001</v>
      </c>
      <c r="G1147" s="6">
        <f t="shared" si="71"/>
        <v>2295961.8472628267</v>
      </c>
      <c r="H1147">
        <f t="shared" si="70"/>
        <v>0.4298198418729669</v>
      </c>
    </row>
    <row r="1148" spans="1:8" x14ac:dyDescent="0.25">
      <c r="A1148" s="12">
        <v>450</v>
      </c>
      <c r="B1148">
        <v>3568</v>
      </c>
      <c r="C1148">
        <v>1.3</v>
      </c>
      <c r="D1148" s="6">
        <f t="shared" si="68"/>
        <v>2744.6153846153843</v>
      </c>
      <c r="E1148">
        <v>1144</v>
      </c>
      <c r="F1148">
        <f t="shared" si="69"/>
        <v>0.57199999999999995</v>
      </c>
      <c r="G1148" s="6">
        <f t="shared" si="71"/>
        <v>2298706.4626474422</v>
      </c>
      <c r="H1148">
        <f t="shared" si="70"/>
        <v>0.43033365274139401</v>
      </c>
    </row>
    <row r="1149" spans="1:8" x14ac:dyDescent="0.25">
      <c r="A1149" s="12">
        <v>804</v>
      </c>
      <c r="B1149">
        <v>2114</v>
      </c>
      <c r="C1149">
        <v>0.77</v>
      </c>
      <c r="D1149" s="6">
        <f t="shared" si="68"/>
        <v>2745.4545454545455</v>
      </c>
      <c r="E1149">
        <v>1145</v>
      </c>
      <c r="F1149">
        <f t="shared" si="69"/>
        <v>0.57250000000000001</v>
      </c>
      <c r="G1149" s="6">
        <f t="shared" si="71"/>
        <v>2301451.9171928968</v>
      </c>
      <c r="H1149">
        <f t="shared" si="70"/>
        <v>0.43084762070649912</v>
      </c>
    </row>
    <row r="1150" spans="1:8" x14ac:dyDescent="0.25">
      <c r="A1150" s="12">
        <v>1150</v>
      </c>
      <c r="B1150">
        <v>2116</v>
      </c>
      <c r="C1150">
        <v>0.77</v>
      </c>
      <c r="D1150" s="6">
        <f t="shared" si="68"/>
        <v>2748.0519480519479</v>
      </c>
      <c r="E1150">
        <v>1146</v>
      </c>
      <c r="F1150">
        <f t="shared" si="69"/>
        <v>0.57299999999999995</v>
      </c>
      <c r="G1150" s="6">
        <f t="shared" si="71"/>
        <v>2304199.9691409487</v>
      </c>
      <c r="H1150">
        <f t="shared" si="70"/>
        <v>0.43136207492322687</v>
      </c>
    </row>
    <row r="1151" spans="1:8" x14ac:dyDescent="0.25">
      <c r="A1151" s="12">
        <v>1380</v>
      </c>
      <c r="B1151">
        <v>2749</v>
      </c>
      <c r="C1151">
        <v>1</v>
      </c>
      <c r="D1151" s="6">
        <f t="shared" si="68"/>
        <v>2749</v>
      </c>
      <c r="E1151">
        <v>1147</v>
      </c>
      <c r="F1151">
        <f t="shared" si="69"/>
        <v>0.57350000000000001</v>
      </c>
      <c r="G1151" s="6">
        <f t="shared" si="71"/>
        <v>2306948.9691409487</v>
      </c>
      <c r="H1151">
        <f t="shared" si="70"/>
        <v>0.43187670662179689</v>
      </c>
    </row>
    <row r="1152" spans="1:8" x14ac:dyDescent="0.25">
      <c r="A1152" s="12">
        <v>1410</v>
      </c>
      <c r="B1152">
        <v>2118</v>
      </c>
      <c r="C1152">
        <v>0.77</v>
      </c>
      <c r="D1152" s="6">
        <f t="shared" si="68"/>
        <v>2750.6493506493507</v>
      </c>
      <c r="E1152">
        <v>1148</v>
      </c>
      <c r="F1152">
        <f t="shared" si="69"/>
        <v>0.57399999999999995</v>
      </c>
      <c r="G1152" s="6">
        <f t="shared" si="71"/>
        <v>2309699.6184915979</v>
      </c>
      <c r="H1152">
        <f t="shared" si="70"/>
        <v>0.43239164709014721</v>
      </c>
    </row>
    <row r="1153" spans="1:8" x14ac:dyDescent="0.25">
      <c r="A1153" s="12">
        <v>1912</v>
      </c>
      <c r="B1153">
        <v>2118</v>
      </c>
      <c r="C1153">
        <v>0.77</v>
      </c>
      <c r="D1153" s="6">
        <f t="shared" si="68"/>
        <v>2750.6493506493507</v>
      </c>
      <c r="E1153">
        <v>1149</v>
      </c>
      <c r="F1153">
        <f t="shared" si="69"/>
        <v>0.57450000000000001</v>
      </c>
      <c r="G1153" s="6">
        <f t="shared" si="71"/>
        <v>2312450.2678422472</v>
      </c>
      <c r="H1153">
        <f t="shared" si="70"/>
        <v>0.43290658755849754</v>
      </c>
    </row>
    <row r="1154" spans="1:8" x14ac:dyDescent="0.25">
      <c r="A1154" s="12">
        <v>98</v>
      </c>
      <c r="B1154">
        <v>3576</v>
      </c>
      <c r="C1154">
        <v>1.3</v>
      </c>
      <c r="D1154" s="6">
        <f t="shared" si="68"/>
        <v>2750.7692307692305</v>
      </c>
      <c r="E1154">
        <v>1150</v>
      </c>
      <c r="F1154">
        <f t="shared" si="69"/>
        <v>0.57499999999999996</v>
      </c>
      <c r="G1154" s="6">
        <f t="shared" si="71"/>
        <v>2315201.0370730162</v>
      </c>
      <c r="H1154">
        <f t="shared" si="70"/>
        <v>0.43342155046923048</v>
      </c>
    </row>
    <row r="1155" spans="1:8" x14ac:dyDescent="0.25">
      <c r="A1155" s="12">
        <v>320</v>
      </c>
      <c r="B1155">
        <v>2753</v>
      </c>
      <c r="C1155">
        <v>1</v>
      </c>
      <c r="D1155" s="6">
        <f t="shared" si="68"/>
        <v>2753</v>
      </c>
      <c r="E1155">
        <v>1151</v>
      </c>
      <c r="F1155">
        <f t="shared" si="69"/>
        <v>0.57550000000000001</v>
      </c>
      <c r="G1155" s="6">
        <f t="shared" si="71"/>
        <v>2317954.0370730162</v>
      </c>
      <c r="H1155">
        <f t="shared" si="70"/>
        <v>0.43393693099529929</v>
      </c>
    </row>
    <row r="1156" spans="1:8" x14ac:dyDescent="0.25">
      <c r="A1156" s="12">
        <v>1854</v>
      </c>
      <c r="B1156">
        <v>2753</v>
      </c>
      <c r="C1156">
        <v>1</v>
      </c>
      <c r="D1156" s="6">
        <f t="shared" si="68"/>
        <v>2753</v>
      </c>
      <c r="E1156">
        <v>1152</v>
      </c>
      <c r="F1156">
        <f t="shared" si="69"/>
        <v>0.57599999999999996</v>
      </c>
      <c r="G1156" s="6">
        <f t="shared" si="71"/>
        <v>2320707.0370730162</v>
      </c>
      <c r="H1156">
        <f t="shared" si="70"/>
        <v>0.4344523115213681</v>
      </c>
    </row>
    <row r="1157" spans="1:8" x14ac:dyDescent="0.25">
      <c r="A1157" s="12">
        <v>947</v>
      </c>
      <c r="B1157">
        <v>2120</v>
      </c>
      <c r="C1157">
        <v>0.77</v>
      </c>
      <c r="D1157" s="6">
        <f t="shared" ref="D1157:D1220" si="72">B1157/C1157</f>
        <v>2753.2467532467531</v>
      </c>
      <c r="E1157">
        <v>1153</v>
      </c>
      <c r="F1157">
        <f t="shared" si="69"/>
        <v>0.57650000000000001</v>
      </c>
      <c r="G1157" s="6">
        <f t="shared" si="71"/>
        <v>2323460.2838262627</v>
      </c>
      <c r="H1157">
        <f t="shared" si="70"/>
        <v>0.43496773824134105</v>
      </c>
    </row>
    <row r="1158" spans="1:8" x14ac:dyDescent="0.25">
      <c r="A1158" s="12">
        <v>1122</v>
      </c>
      <c r="B1158">
        <v>2121</v>
      </c>
      <c r="C1158">
        <v>0.77</v>
      </c>
      <c r="D1158" s="6">
        <f t="shared" si="72"/>
        <v>2754.5454545454545</v>
      </c>
      <c r="E1158">
        <v>1154</v>
      </c>
      <c r="F1158">
        <f t="shared" ref="F1158:F1221" si="73">E1158/$E$2004</f>
        <v>0.57699999999999996</v>
      </c>
      <c r="G1158" s="6">
        <f t="shared" si="71"/>
        <v>2326214.8292808081</v>
      </c>
      <c r="H1158">
        <f t="shared" ref="H1158:H1221" si="74">G1158/$G$2004</f>
        <v>0.43548340808712532</v>
      </c>
    </row>
    <row r="1159" spans="1:8" x14ac:dyDescent="0.25">
      <c r="A1159" s="12">
        <v>1719</v>
      </c>
      <c r="B1159">
        <v>3581</v>
      </c>
      <c r="C1159">
        <v>1.3</v>
      </c>
      <c r="D1159" s="6">
        <f t="shared" si="72"/>
        <v>2754.6153846153843</v>
      </c>
      <c r="E1159">
        <v>1155</v>
      </c>
      <c r="F1159">
        <f t="shared" si="73"/>
        <v>0.57750000000000001</v>
      </c>
      <c r="G1159" s="6">
        <f t="shared" ref="G1159:G1222" si="75">G1158+D1159</f>
        <v>2328969.4446654236</v>
      </c>
      <c r="H1159">
        <f t="shared" si="74"/>
        <v>0.43599909102429946</v>
      </c>
    </row>
    <row r="1160" spans="1:8" x14ac:dyDescent="0.25">
      <c r="A1160" s="12">
        <v>945</v>
      </c>
      <c r="B1160">
        <v>4630</v>
      </c>
      <c r="C1160">
        <v>1.68</v>
      </c>
      <c r="D1160" s="6">
        <f t="shared" si="72"/>
        <v>2755.9523809523812</v>
      </c>
      <c r="E1160">
        <v>1156</v>
      </c>
      <c r="F1160">
        <f t="shared" si="73"/>
        <v>0.57799999999999996</v>
      </c>
      <c r="G1160" s="6">
        <f t="shared" si="75"/>
        <v>2331725.397046376</v>
      </c>
      <c r="H1160">
        <f t="shared" si="74"/>
        <v>0.43651502425637934</v>
      </c>
    </row>
    <row r="1161" spans="1:8" x14ac:dyDescent="0.25">
      <c r="A1161" s="12">
        <v>375</v>
      </c>
      <c r="B1161">
        <v>3584</v>
      </c>
      <c r="C1161">
        <v>1.3</v>
      </c>
      <c r="D1161" s="6">
        <f t="shared" si="72"/>
        <v>2756.9230769230767</v>
      </c>
      <c r="E1161">
        <v>1157</v>
      </c>
      <c r="F1161">
        <f t="shared" si="73"/>
        <v>0.57850000000000001</v>
      </c>
      <c r="G1161" s="6">
        <f t="shared" si="75"/>
        <v>2334482.320123299</v>
      </c>
      <c r="H1161">
        <f t="shared" si="74"/>
        <v>0.43703113920941816</v>
      </c>
    </row>
    <row r="1162" spans="1:8" x14ac:dyDescent="0.25">
      <c r="A1162" s="12">
        <v>1772</v>
      </c>
      <c r="B1162">
        <v>2757</v>
      </c>
      <c r="C1162">
        <v>1</v>
      </c>
      <c r="D1162" s="6">
        <f t="shared" si="72"/>
        <v>2757</v>
      </c>
      <c r="E1162">
        <v>1158</v>
      </c>
      <c r="F1162">
        <f t="shared" si="73"/>
        <v>0.57899999999999996</v>
      </c>
      <c r="G1162" s="6">
        <f t="shared" si="75"/>
        <v>2337239.320123299</v>
      </c>
      <c r="H1162">
        <f t="shared" si="74"/>
        <v>0.43754726856298581</v>
      </c>
    </row>
    <row r="1163" spans="1:8" x14ac:dyDescent="0.25">
      <c r="A1163" s="12">
        <v>745</v>
      </c>
      <c r="B1163">
        <v>3585</v>
      </c>
      <c r="C1163">
        <v>1.3</v>
      </c>
      <c r="D1163" s="6">
        <f t="shared" si="72"/>
        <v>2757.6923076923076</v>
      </c>
      <c r="E1163">
        <v>1159</v>
      </c>
      <c r="F1163">
        <f t="shared" si="73"/>
        <v>0.57950000000000002</v>
      </c>
      <c r="G1163" s="6">
        <f t="shared" si="75"/>
        <v>2339997.0124309915</v>
      </c>
      <c r="H1163">
        <f t="shared" si="74"/>
        <v>0.43806352752131295</v>
      </c>
    </row>
    <row r="1164" spans="1:8" x14ac:dyDescent="0.25">
      <c r="A1164" s="12">
        <v>136</v>
      </c>
      <c r="B1164">
        <v>3592</v>
      </c>
      <c r="C1164">
        <v>1.3</v>
      </c>
      <c r="D1164" s="6">
        <f t="shared" si="72"/>
        <v>2763.0769230769229</v>
      </c>
      <c r="E1164">
        <v>1160</v>
      </c>
      <c r="F1164">
        <f t="shared" si="73"/>
        <v>0.57999999999999996</v>
      </c>
      <c r="G1164" s="6">
        <f t="shared" si="75"/>
        <v>2342760.0893540685</v>
      </c>
      <c r="H1164">
        <f t="shared" si="74"/>
        <v>0.43858079451665766</v>
      </c>
    </row>
    <row r="1165" spans="1:8" x14ac:dyDescent="0.25">
      <c r="A1165" s="12">
        <v>377</v>
      </c>
      <c r="B1165">
        <v>3592</v>
      </c>
      <c r="C1165">
        <v>1.3</v>
      </c>
      <c r="D1165" s="6">
        <f t="shared" si="72"/>
        <v>2763.0769230769229</v>
      </c>
      <c r="E1165">
        <v>1161</v>
      </c>
      <c r="F1165">
        <f t="shared" si="73"/>
        <v>0.58050000000000002</v>
      </c>
      <c r="G1165" s="6">
        <f t="shared" si="75"/>
        <v>2345523.1662771455</v>
      </c>
      <c r="H1165">
        <f t="shared" si="74"/>
        <v>0.43909806151200242</v>
      </c>
    </row>
    <row r="1166" spans="1:8" x14ac:dyDescent="0.25">
      <c r="A1166" s="12">
        <v>1988</v>
      </c>
      <c r="B1166">
        <v>2128</v>
      </c>
      <c r="C1166">
        <v>0.77</v>
      </c>
      <c r="D1166" s="6">
        <f t="shared" si="72"/>
        <v>2763.6363636363635</v>
      </c>
      <c r="E1166">
        <v>1162</v>
      </c>
      <c r="F1166">
        <f t="shared" si="73"/>
        <v>0.58099999999999996</v>
      </c>
      <c r="G1166" s="6">
        <f t="shared" si="75"/>
        <v>2348286.8026407817</v>
      </c>
      <c r="H1166">
        <f t="shared" si="74"/>
        <v>0.4396154332384658</v>
      </c>
    </row>
    <row r="1167" spans="1:8" x14ac:dyDescent="0.25">
      <c r="A1167" s="12">
        <v>1442</v>
      </c>
      <c r="B1167">
        <v>4645</v>
      </c>
      <c r="C1167">
        <v>1.68</v>
      </c>
      <c r="D1167" s="6">
        <f t="shared" si="72"/>
        <v>2764.8809523809523</v>
      </c>
      <c r="E1167">
        <v>1163</v>
      </c>
      <c r="F1167">
        <f t="shared" si="73"/>
        <v>0.58150000000000002</v>
      </c>
      <c r="G1167" s="6">
        <f t="shared" si="75"/>
        <v>2351051.6835931628</v>
      </c>
      <c r="H1167">
        <f t="shared" si="74"/>
        <v>0.44013303796049846</v>
      </c>
    </row>
    <row r="1168" spans="1:8" x14ac:dyDescent="0.25">
      <c r="A1168" s="12">
        <v>1364</v>
      </c>
      <c r="B1168">
        <v>2765</v>
      </c>
      <c r="C1168">
        <v>1</v>
      </c>
      <c r="D1168" s="6">
        <f t="shared" si="72"/>
        <v>2765</v>
      </c>
      <c r="E1168">
        <v>1164</v>
      </c>
      <c r="F1168">
        <f t="shared" si="73"/>
        <v>0.58199999999999996</v>
      </c>
      <c r="G1168" s="6">
        <f t="shared" si="75"/>
        <v>2353816.6835931628</v>
      </c>
      <c r="H1168">
        <f t="shared" si="74"/>
        <v>0.4406506649690638</v>
      </c>
    </row>
    <row r="1169" spans="1:8" x14ac:dyDescent="0.25">
      <c r="A1169" s="12">
        <v>70</v>
      </c>
      <c r="B1169">
        <v>4649</v>
      </c>
      <c r="C1169">
        <v>1.68</v>
      </c>
      <c r="D1169" s="6">
        <f t="shared" si="72"/>
        <v>2767.261904761905</v>
      </c>
      <c r="E1169">
        <v>1165</v>
      </c>
      <c r="F1169">
        <f t="shared" si="73"/>
        <v>0.58250000000000002</v>
      </c>
      <c r="G1169" s="6">
        <f t="shared" si="75"/>
        <v>2356583.9454979249</v>
      </c>
      <c r="H1169">
        <f t="shared" si="74"/>
        <v>0.44116871542175051</v>
      </c>
    </row>
    <row r="1170" spans="1:8" x14ac:dyDescent="0.25">
      <c r="A1170" s="12">
        <v>242</v>
      </c>
      <c r="B1170">
        <v>2133</v>
      </c>
      <c r="C1170">
        <v>0.77</v>
      </c>
      <c r="D1170" s="6">
        <f t="shared" si="72"/>
        <v>2770.1298701298701</v>
      </c>
      <c r="E1170">
        <v>1166</v>
      </c>
      <c r="F1170">
        <f t="shared" si="73"/>
        <v>0.58299999999999996</v>
      </c>
      <c r="G1170" s="6">
        <f t="shared" si="75"/>
        <v>2359354.0753680547</v>
      </c>
      <c r="H1170">
        <f t="shared" si="74"/>
        <v>0.44168730277727047</v>
      </c>
    </row>
    <row r="1171" spans="1:8" x14ac:dyDescent="0.25">
      <c r="A1171" s="12">
        <v>253</v>
      </c>
      <c r="B1171">
        <v>2772</v>
      </c>
      <c r="C1171">
        <v>1</v>
      </c>
      <c r="D1171" s="6">
        <f t="shared" si="72"/>
        <v>2772</v>
      </c>
      <c r="E1171">
        <v>1167</v>
      </c>
      <c r="F1171">
        <f t="shared" si="73"/>
        <v>0.58350000000000002</v>
      </c>
      <c r="G1171" s="6">
        <f t="shared" si="75"/>
        <v>2362126.0753680547</v>
      </c>
      <c r="H1171">
        <f t="shared" si="74"/>
        <v>0.44220624023395871</v>
      </c>
    </row>
    <row r="1172" spans="1:8" x14ac:dyDescent="0.25">
      <c r="A1172" s="12">
        <v>443</v>
      </c>
      <c r="B1172">
        <v>2779</v>
      </c>
      <c r="C1172">
        <v>1</v>
      </c>
      <c r="D1172" s="6">
        <f t="shared" si="72"/>
        <v>2779</v>
      </c>
      <c r="E1172">
        <v>1168</v>
      </c>
      <c r="F1172">
        <f t="shared" si="73"/>
        <v>0.58399999999999996</v>
      </c>
      <c r="G1172" s="6">
        <f t="shared" si="75"/>
        <v>2364905.0753680547</v>
      </c>
      <c r="H1172">
        <f t="shared" si="74"/>
        <v>0.44272648813876991</v>
      </c>
    </row>
    <row r="1173" spans="1:8" x14ac:dyDescent="0.25">
      <c r="A1173" s="12">
        <v>47</v>
      </c>
      <c r="B1173">
        <v>2780</v>
      </c>
      <c r="C1173">
        <v>1</v>
      </c>
      <c r="D1173" s="6">
        <f t="shared" si="72"/>
        <v>2780</v>
      </c>
      <c r="E1173">
        <v>1169</v>
      </c>
      <c r="F1173">
        <f t="shared" si="73"/>
        <v>0.58450000000000002</v>
      </c>
      <c r="G1173" s="6">
        <f t="shared" si="75"/>
        <v>2367685.0753680547</v>
      </c>
      <c r="H1173">
        <f t="shared" si="74"/>
        <v>0.44324692325045584</v>
      </c>
    </row>
    <row r="1174" spans="1:8" x14ac:dyDescent="0.25">
      <c r="A1174" s="12">
        <v>1422</v>
      </c>
      <c r="B1174">
        <v>2782</v>
      </c>
      <c r="C1174">
        <v>1</v>
      </c>
      <c r="D1174" s="6">
        <f t="shared" si="72"/>
        <v>2782</v>
      </c>
      <c r="E1174">
        <v>1170</v>
      </c>
      <c r="F1174">
        <f t="shared" si="73"/>
        <v>0.58499999999999996</v>
      </c>
      <c r="G1174" s="6">
        <f t="shared" si="75"/>
        <v>2370467.0753680547</v>
      </c>
      <c r="H1174">
        <f t="shared" si="74"/>
        <v>0.44376773277589121</v>
      </c>
    </row>
    <row r="1175" spans="1:8" x14ac:dyDescent="0.25">
      <c r="A1175" s="12">
        <v>1405</v>
      </c>
      <c r="B1175">
        <v>3620</v>
      </c>
      <c r="C1175">
        <v>1.3</v>
      </c>
      <c r="D1175" s="6">
        <f t="shared" si="72"/>
        <v>2784.6153846153843</v>
      </c>
      <c r="E1175">
        <v>1171</v>
      </c>
      <c r="F1175">
        <f t="shared" si="73"/>
        <v>0.58550000000000002</v>
      </c>
      <c r="G1175" s="6">
        <f t="shared" si="75"/>
        <v>2373251.6907526702</v>
      </c>
      <c r="H1175">
        <f t="shared" si="74"/>
        <v>0.44428903191930658</v>
      </c>
    </row>
    <row r="1176" spans="1:8" x14ac:dyDescent="0.25">
      <c r="A1176" s="12">
        <v>1745</v>
      </c>
      <c r="B1176">
        <v>2145</v>
      </c>
      <c r="C1176">
        <v>0.77</v>
      </c>
      <c r="D1176" s="6">
        <f t="shared" si="72"/>
        <v>2785.7142857142858</v>
      </c>
      <c r="E1176">
        <v>1172</v>
      </c>
      <c r="F1176">
        <f t="shared" si="73"/>
        <v>0.58599999999999997</v>
      </c>
      <c r="G1176" s="6">
        <f t="shared" si="75"/>
        <v>2376037.4050383843</v>
      </c>
      <c r="H1176">
        <f t="shared" si="74"/>
        <v>0.44481053678456223</v>
      </c>
    </row>
    <row r="1177" spans="1:8" x14ac:dyDescent="0.25">
      <c r="A1177" s="12">
        <v>507</v>
      </c>
      <c r="B1177">
        <v>2147</v>
      </c>
      <c r="C1177">
        <v>0.77</v>
      </c>
      <c r="D1177" s="6">
        <f t="shared" si="72"/>
        <v>2788.3116883116882</v>
      </c>
      <c r="E1177">
        <v>1173</v>
      </c>
      <c r="F1177">
        <f t="shared" si="73"/>
        <v>0.58650000000000002</v>
      </c>
      <c r="G1177" s="6">
        <f t="shared" si="75"/>
        <v>2378825.7167266961</v>
      </c>
      <c r="H1177">
        <f t="shared" si="74"/>
        <v>0.44533252790144051</v>
      </c>
    </row>
    <row r="1178" spans="1:8" x14ac:dyDescent="0.25">
      <c r="A1178" s="12">
        <v>1390</v>
      </c>
      <c r="B1178">
        <v>3625</v>
      </c>
      <c r="C1178">
        <v>1.3</v>
      </c>
      <c r="D1178" s="6">
        <f t="shared" si="72"/>
        <v>2788.4615384615386</v>
      </c>
      <c r="E1178">
        <v>1174</v>
      </c>
      <c r="F1178">
        <f t="shared" si="73"/>
        <v>0.58699999999999997</v>
      </c>
      <c r="G1178" s="6">
        <f t="shared" si="75"/>
        <v>2381614.1782651576</v>
      </c>
      <c r="H1178">
        <f t="shared" si="74"/>
        <v>0.44585454707129707</v>
      </c>
    </row>
    <row r="1179" spans="1:8" x14ac:dyDescent="0.25">
      <c r="A1179" s="12">
        <v>531</v>
      </c>
      <c r="B1179">
        <v>4686</v>
      </c>
      <c r="C1179">
        <v>1.68</v>
      </c>
      <c r="D1179" s="6">
        <f t="shared" si="72"/>
        <v>2789.2857142857142</v>
      </c>
      <c r="E1179">
        <v>1175</v>
      </c>
      <c r="F1179">
        <f t="shared" si="73"/>
        <v>0.58750000000000002</v>
      </c>
      <c r="G1179" s="6">
        <f t="shared" si="75"/>
        <v>2384403.4639794435</v>
      </c>
      <c r="H1179">
        <f t="shared" si="74"/>
        <v>0.44637672053253385</v>
      </c>
    </row>
    <row r="1180" spans="1:8" x14ac:dyDescent="0.25">
      <c r="A1180" s="12">
        <v>1023</v>
      </c>
      <c r="B1180">
        <v>2792</v>
      </c>
      <c r="C1180">
        <v>1</v>
      </c>
      <c r="D1180" s="6">
        <f t="shared" si="72"/>
        <v>2792</v>
      </c>
      <c r="E1180">
        <v>1176</v>
      </c>
      <c r="F1180">
        <f t="shared" si="73"/>
        <v>0.58799999999999997</v>
      </c>
      <c r="G1180" s="6">
        <f t="shared" si="75"/>
        <v>2387195.4639794435</v>
      </c>
      <c r="H1180">
        <f t="shared" si="74"/>
        <v>0.44689940212671625</v>
      </c>
    </row>
    <row r="1181" spans="1:8" x14ac:dyDescent="0.25">
      <c r="A1181" s="12">
        <v>479</v>
      </c>
      <c r="B1181">
        <v>2150</v>
      </c>
      <c r="C1181">
        <v>0.77</v>
      </c>
      <c r="D1181" s="6">
        <f t="shared" si="72"/>
        <v>2792.207792207792</v>
      </c>
      <c r="E1181">
        <v>1177</v>
      </c>
      <c r="F1181">
        <f t="shared" si="73"/>
        <v>0.58850000000000002</v>
      </c>
      <c r="G1181" s="6">
        <f t="shared" si="75"/>
        <v>2389987.6717716511</v>
      </c>
      <c r="H1181">
        <f t="shared" si="74"/>
        <v>0.44742212262102843</v>
      </c>
    </row>
    <row r="1182" spans="1:8" x14ac:dyDescent="0.25">
      <c r="A1182" s="12">
        <v>854</v>
      </c>
      <c r="B1182">
        <v>3630</v>
      </c>
      <c r="C1182">
        <v>1.3</v>
      </c>
      <c r="D1182" s="6">
        <f t="shared" si="72"/>
        <v>2792.3076923076924</v>
      </c>
      <c r="E1182">
        <v>1178</v>
      </c>
      <c r="F1182">
        <f t="shared" si="73"/>
        <v>0.58899999999999997</v>
      </c>
      <c r="G1182" s="6">
        <f t="shared" si="75"/>
        <v>2392779.9794639586</v>
      </c>
      <c r="H1182">
        <f t="shared" si="74"/>
        <v>0.44794486181732612</v>
      </c>
    </row>
    <row r="1183" spans="1:8" x14ac:dyDescent="0.25">
      <c r="A1183" s="12">
        <v>806</v>
      </c>
      <c r="B1183">
        <v>2794</v>
      </c>
      <c r="C1183">
        <v>1</v>
      </c>
      <c r="D1183" s="6">
        <f t="shared" si="72"/>
        <v>2794</v>
      </c>
      <c r="E1183">
        <v>1179</v>
      </c>
      <c r="F1183">
        <f t="shared" si="73"/>
        <v>0.58950000000000002</v>
      </c>
      <c r="G1183" s="6">
        <f t="shared" si="75"/>
        <v>2395573.9794639586</v>
      </c>
      <c r="H1183">
        <f t="shared" si="74"/>
        <v>0.44846791782525797</v>
      </c>
    </row>
    <row r="1184" spans="1:8" x14ac:dyDescent="0.25">
      <c r="A1184" s="12">
        <v>1196</v>
      </c>
      <c r="B1184">
        <v>2152</v>
      </c>
      <c r="C1184">
        <v>0.77</v>
      </c>
      <c r="D1184" s="6">
        <f t="shared" si="72"/>
        <v>2794.8051948051948</v>
      </c>
      <c r="E1184">
        <v>1180</v>
      </c>
      <c r="F1184">
        <f t="shared" si="73"/>
        <v>0.59</v>
      </c>
      <c r="G1184" s="6">
        <f t="shared" si="75"/>
        <v>2398368.784658764</v>
      </c>
      <c r="H1184">
        <f t="shared" si="74"/>
        <v>0.44899112457119283</v>
      </c>
    </row>
    <row r="1185" spans="1:8" x14ac:dyDescent="0.25">
      <c r="A1185" s="12">
        <v>1715</v>
      </c>
      <c r="B1185">
        <v>2796</v>
      </c>
      <c r="C1185">
        <v>1</v>
      </c>
      <c r="D1185" s="6">
        <f t="shared" si="72"/>
        <v>2796</v>
      </c>
      <c r="E1185">
        <v>1181</v>
      </c>
      <c r="F1185">
        <f t="shared" si="73"/>
        <v>0.59050000000000002</v>
      </c>
      <c r="G1185" s="6">
        <f t="shared" si="75"/>
        <v>2401164.784658764</v>
      </c>
      <c r="H1185">
        <f t="shared" si="74"/>
        <v>0.44951455499287407</v>
      </c>
    </row>
    <row r="1186" spans="1:8" x14ac:dyDescent="0.25">
      <c r="A1186" s="12">
        <v>604</v>
      </c>
      <c r="B1186">
        <v>2154</v>
      </c>
      <c r="C1186">
        <v>0.77</v>
      </c>
      <c r="D1186" s="6">
        <f t="shared" si="72"/>
        <v>2797.4025974025972</v>
      </c>
      <c r="E1186">
        <v>1182</v>
      </c>
      <c r="F1186">
        <f t="shared" si="73"/>
        <v>0.59099999999999997</v>
      </c>
      <c r="G1186" s="6">
        <f t="shared" si="75"/>
        <v>2403962.1872561667</v>
      </c>
      <c r="H1186">
        <f t="shared" si="74"/>
        <v>0.45003824799043152</v>
      </c>
    </row>
    <row r="1187" spans="1:8" x14ac:dyDescent="0.25">
      <c r="A1187" s="12">
        <v>848</v>
      </c>
      <c r="B1187">
        <v>2154</v>
      </c>
      <c r="C1187">
        <v>0.77</v>
      </c>
      <c r="D1187" s="6">
        <f t="shared" si="72"/>
        <v>2797.4025974025972</v>
      </c>
      <c r="E1187">
        <v>1183</v>
      </c>
      <c r="F1187">
        <f t="shared" si="73"/>
        <v>0.59150000000000003</v>
      </c>
      <c r="G1187" s="6">
        <f t="shared" si="75"/>
        <v>2406759.5898535694</v>
      </c>
      <c r="H1187">
        <f t="shared" si="74"/>
        <v>0.45056194098798896</v>
      </c>
    </row>
    <row r="1188" spans="1:8" x14ac:dyDescent="0.25">
      <c r="A1188" s="12">
        <v>1110</v>
      </c>
      <c r="B1188">
        <v>2802</v>
      </c>
      <c r="C1188">
        <v>1</v>
      </c>
      <c r="D1188" s="6">
        <f t="shared" si="72"/>
        <v>2802</v>
      </c>
      <c r="E1188">
        <v>1184</v>
      </c>
      <c r="F1188">
        <f t="shared" si="73"/>
        <v>0.59199999999999997</v>
      </c>
      <c r="G1188" s="6">
        <f t="shared" si="75"/>
        <v>2409561.5898535694</v>
      </c>
      <c r="H1188">
        <f t="shared" si="74"/>
        <v>0.45108649465091849</v>
      </c>
    </row>
    <row r="1189" spans="1:8" x14ac:dyDescent="0.25">
      <c r="A1189" s="12">
        <v>1951</v>
      </c>
      <c r="B1189">
        <v>2807</v>
      </c>
      <c r="C1189">
        <v>1</v>
      </c>
      <c r="D1189" s="6">
        <f t="shared" si="72"/>
        <v>2807</v>
      </c>
      <c r="E1189">
        <v>1185</v>
      </c>
      <c r="F1189">
        <f t="shared" si="73"/>
        <v>0.59250000000000003</v>
      </c>
      <c r="G1189" s="6">
        <f t="shared" si="75"/>
        <v>2412368.5898535694</v>
      </c>
      <c r="H1189">
        <f t="shared" si="74"/>
        <v>0.45161198434822147</v>
      </c>
    </row>
    <row r="1190" spans="1:8" x14ac:dyDescent="0.25">
      <c r="A1190" s="12">
        <v>706</v>
      </c>
      <c r="B1190">
        <v>2164</v>
      </c>
      <c r="C1190">
        <v>0.77</v>
      </c>
      <c r="D1190" s="6">
        <f t="shared" si="72"/>
        <v>2810.3896103896104</v>
      </c>
      <c r="E1190">
        <v>1186</v>
      </c>
      <c r="F1190">
        <f t="shared" si="73"/>
        <v>0.59299999999999997</v>
      </c>
      <c r="G1190" s="6">
        <f t="shared" si="75"/>
        <v>2415178.9794639591</v>
      </c>
      <c r="H1190">
        <f t="shared" si="74"/>
        <v>0.45213810860389203</v>
      </c>
    </row>
    <row r="1191" spans="1:8" x14ac:dyDescent="0.25">
      <c r="A1191" s="12">
        <v>1802</v>
      </c>
      <c r="B1191">
        <v>3654</v>
      </c>
      <c r="C1191">
        <v>1.3</v>
      </c>
      <c r="D1191" s="6">
        <f t="shared" si="72"/>
        <v>2810.7692307692305</v>
      </c>
      <c r="E1191">
        <v>1187</v>
      </c>
      <c r="F1191">
        <f t="shared" si="73"/>
        <v>0.59350000000000003</v>
      </c>
      <c r="G1191" s="6">
        <f t="shared" si="75"/>
        <v>2417989.7486947281</v>
      </c>
      <c r="H1191">
        <f t="shared" si="74"/>
        <v>0.45266430392710738</v>
      </c>
    </row>
    <row r="1192" spans="1:8" x14ac:dyDescent="0.25">
      <c r="A1192" s="12">
        <v>101</v>
      </c>
      <c r="B1192">
        <v>2166</v>
      </c>
      <c r="C1192">
        <v>0.77</v>
      </c>
      <c r="D1192" s="6">
        <f t="shared" si="72"/>
        <v>2812.9870129870128</v>
      </c>
      <c r="E1192">
        <v>1188</v>
      </c>
      <c r="F1192">
        <f t="shared" si="73"/>
        <v>0.59399999999999997</v>
      </c>
      <c r="G1192" s="6">
        <f t="shared" si="75"/>
        <v>2420802.7357077152</v>
      </c>
      <c r="H1192">
        <f t="shared" si="74"/>
        <v>0.45319091443440052</v>
      </c>
    </row>
    <row r="1193" spans="1:8" x14ac:dyDescent="0.25">
      <c r="A1193" s="12">
        <v>174</v>
      </c>
      <c r="B1193">
        <v>2166</v>
      </c>
      <c r="C1193">
        <v>0.77</v>
      </c>
      <c r="D1193" s="6">
        <f t="shared" si="72"/>
        <v>2812.9870129870128</v>
      </c>
      <c r="E1193">
        <v>1189</v>
      </c>
      <c r="F1193">
        <f t="shared" si="73"/>
        <v>0.59450000000000003</v>
      </c>
      <c r="G1193" s="6">
        <f t="shared" si="75"/>
        <v>2423615.7227207022</v>
      </c>
      <c r="H1193">
        <f t="shared" si="74"/>
        <v>0.45371752494169365</v>
      </c>
    </row>
    <row r="1194" spans="1:8" x14ac:dyDescent="0.25">
      <c r="A1194" s="12">
        <v>1398</v>
      </c>
      <c r="B1194">
        <v>2815</v>
      </c>
      <c r="C1194">
        <v>1</v>
      </c>
      <c r="D1194" s="6">
        <f t="shared" si="72"/>
        <v>2815</v>
      </c>
      <c r="E1194">
        <v>1190</v>
      </c>
      <c r="F1194">
        <f t="shared" si="73"/>
        <v>0.59499999999999997</v>
      </c>
      <c r="G1194" s="6">
        <f t="shared" si="75"/>
        <v>2426430.7227207022</v>
      </c>
      <c r="H1194">
        <f t="shared" si="74"/>
        <v>0.45424451229399432</v>
      </c>
    </row>
    <row r="1195" spans="1:8" x14ac:dyDescent="0.25">
      <c r="A1195" s="12">
        <v>1752</v>
      </c>
      <c r="B1195">
        <v>4734</v>
      </c>
      <c r="C1195">
        <v>1.68</v>
      </c>
      <c r="D1195" s="6">
        <f t="shared" si="72"/>
        <v>2817.8571428571431</v>
      </c>
      <c r="E1195">
        <v>1191</v>
      </c>
      <c r="F1195">
        <f t="shared" si="73"/>
        <v>0.59550000000000003</v>
      </c>
      <c r="G1195" s="6">
        <f t="shared" si="75"/>
        <v>2429248.5798635595</v>
      </c>
      <c r="H1195">
        <f t="shared" si="74"/>
        <v>0.4547720345230799</v>
      </c>
    </row>
    <row r="1196" spans="1:8" x14ac:dyDescent="0.25">
      <c r="A1196" s="12">
        <v>899</v>
      </c>
      <c r="B1196">
        <v>2820</v>
      </c>
      <c r="C1196">
        <v>1</v>
      </c>
      <c r="D1196" s="6">
        <f t="shared" si="72"/>
        <v>2820</v>
      </c>
      <c r="E1196">
        <v>1192</v>
      </c>
      <c r="F1196">
        <f t="shared" si="73"/>
        <v>0.59599999999999997</v>
      </c>
      <c r="G1196" s="6">
        <f t="shared" si="75"/>
        <v>2432068.5798635595</v>
      </c>
      <c r="H1196">
        <f t="shared" si="74"/>
        <v>0.45529995790975414</v>
      </c>
    </row>
    <row r="1197" spans="1:8" x14ac:dyDescent="0.25">
      <c r="A1197" s="12">
        <v>1640</v>
      </c>
      <c r="B1197">
        <v>2821</v>
      </c>
      <c r="C1197">
        <v>1</v>
      </c>
      <c r="D1197" s="6">
        <f t="shared" si="72"/>
        <v>2821</v>
      </c>
      <c r="E1197">
        <v>1193</v>
      </c>
      <c r="F1197">
        <f t="shared" si="73"/>
        <v>0.59650000000000003</v>
      </c>
      <c r="G1197" s="6">
        <f t="shared" si="75"/>
        <v>2434889.5798635595</v>
      </c>
      <c r="H1197">
        <f t="shared" si="74"/>
        <v>0.45582806850330304</v>
      </c>
    </row>
    <row r="1198" spans="1:8" x14ac:dyDescent="0.25">
      <c r="A1198" s="12">
        <v>598</v>
      </c>
      <c r="B1198">
        <v>2823</v>
      </c>
      <c r="C1198">
        <v>1</v>
      </c>
      <c r="D1198" s="6">
        <f t="shared" si="72"/>
        <v>2823</v>
      </c>
      <c r="E1198">
        <v>1194</v>
      </c>
      <c r="F1198">
        <f t="shared" si="73"/>
        <v>0.59699999999999998</v>
      </c>
      <c r="G1198" s="6">
        <f t="shared" si="75"/>
        <v>2437712.5798635595</v>
      </c>
      <c r="H1198">
        <f t="shared" si="74"/>
        <v>0.45635655351060139</v>
      </c>
    </row>
    <row r="1199" spans="1:8" x14ac:dyDescent="0.25">
      <c r="A1199" s="12">
        <v>263</v>
      </c>
      <c r="B1199">
        <v>2176</v>
      </c>
      <c r="C1199">
        <v>0.77</v>
      </c>
      <c r="D1199" s="6">
        <f t="shared" si="72"/>
        <v>2825.9740259740261</v>
      </c>
      <c r="E1199">
        <v>1195</v>
      </c>
      <c r="F1199">
        <f t="shared" si="73"/>
        <v>0.59750000000000003</v>
      </c>
      <c r="G1199" s="6">
        <f t="shared" si="75"/>
        <v>2440538.5538895335</v>
      </c>
      <c r="H1199">
        <f t="shared" si="74"/>
        <v>0.45688559527600758</v>
      </c>
    </row>
    <row r="1200" spans="1:8" x14ac:dyDescent="0.25">
      <c r="A1200" s="12">
        <v>1904</v>
      </c>
      <c r="B1200">
        <v>3675</v>
      </c>
      <c r="C1200">
        <v>1.3</v>
      </c>
      <c r="D1200" s="6">
        <f t="shared" si="72"/>
        <v>2826.9230769230767</v>
      </c>
      <c r="E1200">
        <v>1196</v>
      </c>
      <c r="F1200">
        <f t="shared" si="73"/>
        <v>0.59799999999999998</v>
      </c>
      <c r="G1200" s="6">
        <f t="shared" si="75"/>
        <v>2443365.4769664565</v>
      </c>
      <c r="H1200">
        <f t="shared" si="74"/>
        <v>0.45741481471027595</v>
      </c>
    </row>
    <row r="1201" spans="1:8" x14ac:dyDescent="0.25">
      <c r="A1201" s="12">
        <v>1077</v>
      </c>
      <c r="B1201">
        <v>2177</v>
      </c>
      <c r="C1201">
        <v>0.77</v>
      </c>
      <c r="D1201" s="6">
        <f t="shared" si="72"/>
        <v>2827.272727272727</v>
      </c>
      <c r="E1201">
        <v>1197</v>
      </c>
      <c r="F1201">
        <f t="shared" si="73"/>
        <v>0.59850000000000003</v>
      </c>
      <c r="G1201" s="6">
        <f t="shared" si="75"/>
        <v>2446192.7496937294</v>
      </c>
      <c r="H1201">
        <f t="shared" si="74"/>
        <v>0.45794409960149352</v>
      </c>
    </row>
    <row r="1202" spans="1:8" x14ac:dyDescent="0.25">
      <c r="A1202" s="12">
        <v>548</v>
      </c>
      <c r="B1202">
        <v>2828</v>
      </c>
      <c r="C1202">
        <v>1</v>
      </c>
      <c r="D1202" s="6">
        <f t="shared" si="72"/>
        <v>2828</v>
      </c>
      <c r="E1202">
        <v>1198</v>
      </c>
      <c r="F1202">
        <f t="shared" si="73"/>
        <v>0.59899999999999998</v>
      </c>
      <c r="G1202" s="6">
        <f t="shared" si="75"/>
        <v>2449020.7496937294</v>
      </c>
      <c r="H1202">
        <f t="shared" si="74"/>
        <v>0.45847352064316538</v>
      </c>
    </row>
    <row r="1203" spans="1:8" x14ac:dyDescent="0.25">
      <c r="A1203" s="12">
        <v>1001</v>
      </c>
      <c r="B1203">
        <v>2828</v>
      </c>
      <c r="C1203">
        <v>1</v>
      </c>
      <c r="D1203" s="6">
        <f t="shared" si="72"/>
        <v>2828</v>
      </c>
      <c r="E1203">
        <v>1199</v>
      </c>
      <c r="F1203">
        <f t="shared" si="73"/>
        <v>0.59950000000000003</v>
      </c>
      <c r="G1203" s="6">
        <f t="shared" si="75"/>
        <v>2451848.7496937294</v>
      </c>
      <c r="H1203">
        <f t="shared" si="74"/>
        <v>0.45900294168483724</v>
      </c>
    </row>
    <row r="1204" spans="1:8" x14ac:dyDescent="0.25">
      <c r="A1204" s="12">
        <v>1935</v>
      </c>
      <c r="B1204">
        <v>2829</v>
      </c>
      <c r="C1204">
        <v>1</v>
      </c>
      <c r="D1204" s="6">
        <f t="shared" si="72"/>
        <v>2829</v>
      </c>
      <c r="E1204">
        <v>1200</v>
      </c>
      <c r="F1204">
        <f t="shared" si="73"/>
        <v>0.6</v>
      </c>
      <c r="G1204" s="6">
        <f t="shared" si="75"/>
        <v>2454677.7496937294</v>
      </c>
      <c r="H1204">
        <f t="shared" si="74"/>
        <v>0.45953254993338383</v>
      </c>
    </row>
    <row r="1205" spans="1:8" x14ac:dyDescent="0.25">
      <c r="A1205" s="12">
        <v>1679</v>
      </c>
      <c r="B1205">
        <v>2179</v>
      </c>
      <c r="C1205">
        <v>0.77</v>
      </c>
      <c r="D1205" s="6">
        <f t="shared" si="72"/>
        <v>2829.8701298701299</v>
      </c>
      <c r="E1205">
        <v>1201</v>
      </c>
      <c r="F1205">
        <f t="shared" si="73"/>
        <v>0.60050000000000003</v>
      </c>
      <c r="G1205" s="6">
        <f t="shared" si="75"/>
        <v>2457507.6198235997</v>
      </c>
      <c r="H1205">
        <f t="shared" si="74"/>
        <v>0.46006232107622397</v>
      </c>
    </row>
    <row r="1206" spans="1:8" x14ac:dyDescent="0.25">
      <c r="A1206" s="12">
        <v>1748</v>
      </c>
      <c r="B1206">
        <v>2830</v>
      </c>
      <c r="C1206">
        <v>1</v>
      </c>
      <c r="D1206" s="6">
        <f t="shared" si="72"/>
        <v>2830</v>
      </c>
      <c r="E1206">
        <v>1202</v>
      </c>
      <c r="F1206">
        <f t="shared" si="73"/>
        <v>0.60099999999999998</v>
      </c>
      <c r="G1206" s="6">
        <f t="shared" si="75"/>
        <v>2460337.6198235997</v>
      </c>
      <c r="H1206">
        <f t="shared" si="74"/>
        <v>0.46059211653164528</v>
      </c>
    </row>
    <row r="1207" spans="1:8" x14ac:dyDescent="0.25">
      <c r="A1207" s="12">
        <v>1499</v>
      </c>
      <c r="B1207">
        <v>2832</v>
      </c>
      <c r="C1207">
        <v>1</v>
      </c>
      <c r="D1207" s="6">
        <f t="shared" si="72"/>
        <v>2832</v>
      </c>
      <c r="E1207">
        <v>1203</v>
      </c>
      <c r="F1207">
        <f t="shared" si="73"/>
        <v>0.60150000000000003</v>
      </c>
      <c r="G1207" s="6">
        <f t="shared" si="75"/>
        <v>2463169.6198235997</v>
      </c>
      <c r="H1207">
        <f t="shared" si="74"/>
        <v>0.46112228640081598</v>
      </c>
    </row>
    <row r="1208" spans="1:8" x14ac:dyDescent="0.25">
      <c r="A1208" s="12">
        <v>1270</v>
      </c>
      <c r="B1208">
        <v>3682</v>
      </c>
      <c r="C1208">
        <v>1.3</v>
      </c>
      <c r="D1208" s="6">
        <f t="shared" si="72"/>
        <v>2832.3076923076924</v>
      </c>
      <c r="E1208">
        <v>1204</v>
      </c>
      <c r="F1208">
        <f t="shared" si="73"/>
        <v>0.60199999999999998</v>
      </c>
      <c r="G1208" s="6">
        <f t="shared" si="75"/>
        <v>2466001.9275159072</v>
      </c>
      <c r="H1208">
        <f t="shared" si="74"/>
        <v>0.46165251387210193</v>
      </c>
    </row>
    <row r="1209" spans="1:8" x14ac:dyDescent="0.25">
      <c r="A1209" s="12">
        <v>699</v>
      </c>
      <c r="B1209">
        <v>2834</v>
      </c>
      <c r="C1209">
        <v>1</v>
      </c>
      <c r="D1209" s="6">
        <f t="shared" si="72"/>
        <v>2834</v>
      </c>
      <c r="E1209">
        <v>1205</v>
      </c>
      <c r="F1209">
        <f t="shared" si="73"/>
        <v>0.60250000000000004</v>
      </c>
      <c r="G1209" s="6">
        <f t="shared" si="75"/>
        <v>2468835.9275159072</v>
      </c>
      <c r="H1209">
        <f t="shared" si="74"/>
        <v>0.46218305815502203</v>
      </c>
    </row>
    <row r="1210" spans="1:8" x14ac:dyDescent="0.25">
      <c r="A1210" s="12">
        <v>1247</v>
      </c>
      <c r="B1210">
        <v>2834</v>
      </c>
      <c r="C1210">
        <v>1</v>
      </c>
      <c r="D1210" s="6">
        <f t="shared" si="72"/>
        <v>2834</v>
      </c>
      <c r="E1210">
        <v>1206</v>
      </c>
      <c r="F1210">
        <f t="shared" si="73"/>
        <v>0.60299999999999998</v>
      </c>
      <c r="G1210" s="6">
        <f t="shared" si="75"/>
        <v>2471669.9275159072</v>
      </c>
      <c r="H1210">
        <f t="shared" si="74"/>
        <v>0.46271360243794213</v>
      </c>
    </row>
    <row r="1211" spans="1:8" x14ac:dyDescent="0.25">
      <c r="A1211" s="12">
        <v>1125</v>
      </c>
      <c r="B1211">
        <v>2835</v>
      </c>
      <c r="C1211">
        <v>1</v>
      </c>
      <c r="D1211" s="6">
        <f t="shared" si="72"/>
        <v>2835</v>
      </c>
      <c r="E1211">
        <v>1207</v>
      </c>
      <c r="F1211">
        <f t="shared" si="73"/>
        <v>0.60350000000000004</v>
      </c>
      <c r="G1211" s="6">
        <f t="shared" si="75"/>
        <v>2474504.9275159072</v>
      </c>
      <c r="H1211">
        <f t="shared" si="74"/>
        <v>0.46324433392773695</v>
      </c>
    </row>
    <row r="1212" spans="1:8" x14ac:dyDescent="0.25">
      <c r="A1212" s="12">
        <v>40</v>
      </c>
      <c r="B1212">
        <v>2837</v>
      </c>
      <c r="C1212">
        <v>1</v>
      </c>
      <c r="D1212" s="6">
        <f t="shared" si="72"/>
        <v>2837</v>
      </c>
      <c r="E1212">
        <v>1208</v>
      </c>
      <c r="F1212">
        <f t="shared" si="73"/>
        <v>0.60399999999999998</v>
      </c>
      <c r="G1212" s="6">
        <f t="shared" si="75"/>
        <v>2477341.9275159072</v>
      </c>
      <c r="H1212">
        <f t="shared" si="74"/>
        <v>0.46377543983128117</v>
      </c>
    </row>
    <row r="1213" spans="1:8" x14ac:dyDescent="0.25">
      <c r="A1213" s="12">
        <v>321</v>
      </c>
      <c r="B1213">
        <v>3693</v>
      </c>
      <c r="C1213">
        <v>1.3</v>
      </c>
      <c r="D1213" s="6">
        <f t="shared" si="72"/>
        <v>2840.7692307692305</v>
      </c>
      <c r="E1213">
        <v>1209</v>
      </c>
      <c r="F1213">
        <f t="shared" si="73"/>
        <v>0.60450000000000004</v>
      </c>
      <c r="G1213" s="6">
        <f t="shared" si="75"/>
        <v>2480182.6967466762</v>
      </c>
      <c r="H1213">
        <f t="shared" si="74"/>
        <v>0.46430725136073775</v>
      </c>
    </row>
    <row r="1214" spans="1:8" x14ac:dyDescent="0.25">
      <c r="A1214" s="12">
        <v>23</v>
      </c>
      <c r="B1214">
        <v>2843</v>
      </c>
      <c r="C1214">
        <v>1</v>
      </c>
      <c r="D1214" s="6">
        <f t="shared" si="72"/>
        <v>2843</v>
      </c>
      <c r="E1214">
        <v>1210</v>
      </c>
      <c r="F1214">
        <f t="shared" si="73"/>
        <v>0.60499999999999998</v>
      </c>
      <c r="G1214" s="6">
        <f t="shared" si="75"/>
        <v>2483025.6967466762</v>
      </c>
      <c r="H1214">
        <f t="shared" si="74"/>
        <v>0.4648394805055302</v>
      </c>
    </row>
    <row r="1215" spans="1:8" x14ac:dyDescent="0.25">
      <c r="A1215" s="12">
        <v>1524</v>
      </c>
      <c r="B1215">
        <v>3698</v>
      </c>
      <c r="C1215">
        <v>1.3</v>
      </c>
      <c r="D1215" s="6">
        <f t="shared" si="72"/>
        <v>2844.6153846153843</v>
      </c>
      <c r="E1215">
        <v>1211</v>
      </c>
      <c r="F1215">
        <f t="shared" si="73"/>
        <v>0.60550000000000004</v>
      </c>
      <c r="G1215" s="6">
        <f t="shared" si="75"/>
        <v>2485870.3121312917</v>
      </c>
      <c r="H1215">
        <f t="shared" si="74"/>
        <v>0.46537201206142803</v>
      </c>
    </row>
    <row r="1216" spans="1:8" x14ac:dyDescent="0.25">
      <c r="A1216" s="12">
        <v>333</v>
      </c>
      <c r="B1216">
        <v>3700</v>
      </c>
      <c r="C1216">
        <v>1.3</v>
      </c>
      <c r="D1216" s="6">
        <f t="shared" si="72"/>
        <v>2846.1538461538462</v>
      </c>
      <c r="E1216">
        <v>1212</v>
      </c>
      <c r="F1216">
        <f t="shared" si="73"/>
        <v>0.60599999999999998</v>
      </c>
      <c r="G1216" s="6">
        <f t="shared" si="75"/>
        <v>2488716.4659774457</v>
      </c>
      <c r="H1216">
        <f t="shared" si="74"/>
        <v>0.4659048316279023</v>
      </c>
    </row>
    <row r="1217" spans="1:8" x14ac:dyDescent="0.25">
      <c r="A1217" s="12">
        <v>1811</v>
      </c>
      <c r="B1217">
        <v>2192</v>
      </c>
      <c r="C1217">
        <v>0.77</v>
      </c>
      <c r="D1217" s="6">
        <f t="shared" si="72"/>
        <v>2846.7532467532469</v>
      </c>
      <c r="E1217">
        <v>1213</v>
      </c>
      <c r="F1217">
        <f t="shared" si="73"/>
        <v>0.60650000000000004</v>
      </c>
      <c r="G1217" s="6">
        <f t="shared" si="75"/>
        <v>2491563.2192241992</v>
      </c>
      <c r="H1217">
        <f t="shared" si="74"/>
        <v>0.46643776340628945</v>
      </c>
    </row>
    <row r="1218" spans="1:8" x14ac:dyDescent="0.25">
      <c r="A1218" s="12">
        <v>1309</v>
      </c>
      <c r="B1218">
        <v>3706</v>
      </c>
      <c r="C1218">
        <v>1.3</v>
      </c>
      <c r="D1218" s="6">
        <f t="shared" si="72"/>
        <v>2850.7692307692305</v>
      </c>
      <c r="E1218">
        <v>1214</v>
      </c>
      <c r="F1218">
        <f t="shared" si="73"/>
        <v>0.60699999999999998</v>
      </c>
      <c r="G1218" s="6">
        <f t="shared" si="75"/>
        <v>2494413.9884549682</v>
      </c>
      <c r="H1218">
        <f t="shared" si="74"/>
        <v>0.46697144700449311</v>
      </c>
    </row>
    <row r="1219" spans="1:8" x14ac:dyDescent="0.25">
      <c r="A1219" s="12">
        <v>1264</v>
      </c>
      <c r="B1219">
        <v>2852</v>
      </c>
      <c r="C1219">
        <v>1</v>
      </c>
      <c r="D1219" s="6">
        <f t="shared" si="72"/>
        <v>2852</v>
      </c>
      <c r="E1219">
        <v>1215</v>
      </c>
      <c r="F1219">
        <f t="shared" si="73"/>
        <v>0.60750000000000004</v>
      </c>
      <c r="G1219" s="6">
        <f t="shared" si="75"/>
        <v>2497265.9884549682</v>
      </c>
      <c r="H1219">
        <f t="shared" si="74"/>
        <v>0.46750536101115792</v>
      </c>
    </row>
    <row r="1220" spans="1:8" x14ac:dyDescent="0.25">
      <c r="A1220" s="12">
        <v>1170</v>
      </c>
      <c r="B1220">
        <v>4793</v>
      </c>
      <c r="C1220">
        <v>1.68</v>
      </c>
      <c r="D1220" s="6">
        <f t="shared" si="72"/>
        <v>2852.9761904761904</v>
      </c>
      <c r="E1220">
        <v>1216</v>
      </c>
      <c r="F1220">
        <f t="shared" si="73"/>
        <v>0.60799999999999998</v>
      </c>
      <c r="G1220" s="6">
        <f t="shared" si="75"/>
        <v>2500118.9646454444</v>
      </c>
      <c r="H1220">
        <f t="shared" si="74"/>
        <v>0.46803945776739092</v>
      </c>
    </row>
    <row r="1221" spans="1:8" x14ac:dyDescent="0.25">
      <c r="A1221" s="12">
        <v>697</v>
      </c>
      <c r="B1221">
        <v>2857</v>
      </c>
      <c r="C1221">
        <v>1</v>
      </c>
      <c r="D1221" s="6">
        <f t="shared" ref="D1221:D1284" si="76">B1221/C1221</f>
        <v>2857</v>
      </c>
      <c r="E1221">
        <v>1217</v>
      </c>
      <c r="F1221">
        <f t="shared" si="73"/>
        <v>0.60850000000000004</v>
      </c>
      <c r="G1221" s="6">
        <f t="shared" si="75"/>
        <v>2502975.9646454444</v>
      </c>
      <c r="H1221">
        <f t="shared" si="74"/>
        <v>0.46857430780842935</v>
      </c>
    </row>
    <row r="1222" spans="1:8" x14ac:dyDescent="0.25">
      <c r="A1222" s="12">
        <v>905</v>
      </c>
      <c r="B1222">
        <v>2202</v>
      </c>
      <c r="C1222">
        <v>0.77</v>
      </c>
      <c r="D1222" s="6">
        <f t="shared" si="76"/>
        <v>2859.7402597402597</v>
      </c>
      <c r="E1222">
        <v>1218</v>
      </c>
      <c r="F1222">
        <f t="shared" ref="F1222:F1285" si="77">E1222/$E$2004</f>
        <v>0.60899999999999999</v>
      </c>
      <c r="G1222" s="6">
        <f t="shared" si="75"/>
        <v>2505835.7049051845</v>
      </c>
      <c r="H1222">
        <f t="shared" ref="H1222:H1285" si="78">G1222/$G$2004</f>
        <v>0.46910967084492949</v>
      </c>
    </row>
    <row r="1223" spans="1:8" x14ac:dyDescent="0.25">
      <c r="A1223" s="12">
        <v>1256</v>
      </c>
      <c r="B1223">
        <v>2860</v>
      </c>
      <c r="C1223">
        <v>1</v>
      </c>
      <c r="D1223" s="6">
        <f t="shared" si="76"/>
        <v>2860</v>
      </c>
      <c r="E1223">
        <v>1219</v>
      </c>
      <c r="F1223">
        <f t="shared" si="77"/>
        <v>0.60950000000000004</v>
      </c>
      <c r="G1223" s="6">
        <f t="shared" ref="G1223:G1286" si="79">G1222+D1223</f>
        <v>2508695.7049051845</v>
      </c>
      <c r="H1223">
        <f t="shared" si="78"/>
        <v>0.46964508250659204</v>
      </c>
    </row>
    <row r="1224" spans="1:8" x14ac:dyDescent="0.25">
      <c r="A1224" s="12">
        <v>1033</v>
      </c>
      <c r="B1224">
        <v>3720</v>
      </c>
      <c r="C1224">
        <v>1.3</v>
      </c>
      <c r="D1224" s="6">
        <f t="shared" si="76"/>
        <v>2861.5384615384614</v>
      </c>
      <c r="E1224">
        <v>1220</v>
      </c>
      <c r="F1224">
        <f t="shared" si="77"/>
        <v>0.61</v>
      </c>
      <c r="G1224" s="6">
        <f t="shared" si="79"/>
        <v>2511557.2433667229</v>
      </c>
      <c r="H1224">
        <f t="shared" si="78"/>
        <v>0.47018078217883097</v>
      </c>
    </row>
    <row r="1225" spans="1:8" x14ac:dyDescent="0.25">
      <c r="A1225" s="12">
        <v>492</v>
      </c>
      <c r="B1225">
        <v>2204</v>
      </c>
      <c r="C1225">
        <v>0.77</v>
      </c>
      <c r="D1225" s="6">
        <f t="shared" si="76"/>
        <v>2862.3376623376621</v>
      </c>
      <c r="E1225">
        <v>1221</v>
      </c>
      <c r="F1225">
        <f t="shared" si="77"/>
        <v>0.61050000000000004</v>
      </c>
      <c r="G1225" s="6">
        <f t="shared" si="79"/>
        <v>2514419.5810290608</v>
      </c>
      <c r="H1225">
        <f t="shared" si="78"/>
        <v>0.47071663146695386</v>
      </c>
    </row>
    <row r="1226" spans="1:8" x14ac:dyDescent="0.25">
      <c r="A1226" s="12">
        <v>1072</v>
      </c>
      <c r="B1226">
        <v>2204</v>
      </c>
      <c r="C1226">
        <v>0.77</v>
      </c>
      <c r="D1226" s="6">
        <f t="shared" si="76"/>
        <v>2862.3376623376621</v>
      </c>
      <c r="E1226">
        <v>1222</v>
      </c>
      <c r="F1226">
        <f t="shared" si="77"/>
        <v>0.61099999999999999</v>
      </c>
      <c r="G1226" s="6">
        <f t="shared" si="79"/>
        <v>2517281.9186913986</v>
      </c>
      <c r="H1226">
        <f t="shared" si="78"/>
        <v>0.47125248075507675</v>
      </c>
    </row>
    <row r="1227" spans="1:8" x14ac:dyDescent="0.25">
      <c r="A1227" s="12">
        <v>412</v>
      </c>
      <c r="B1227">
        <v>2868</v>
      </c>
      <c r="C1227">
        <v>1</v>
      </c>
      <c r="D1227" s="6">
        <f t="shared" si="76"/>
        <v>2868</v>
      </c>
      <c r="E1227">
        <v>1223</v>
      </c>
      <c r="F1227">
        <f t="shared" si="77"/>
        <v>0.61150000000000004</v>
      </c>
      <c r="G1227" s="6">
        <f t="shared" si="79"/>
        <v>2520149.9186913986</v>
      </c>
      <c r="H1227">
        <f t="shared" si="78"/>
        <v>0.47178939007173692</v>
      </c>
    </row>
    <row r="1228" spans="1:8" x14ac:dyDescent="0.25">
      <c r="A1228" s="12">
        <v>555</v>
      </c>
      <c r="B1228">
        <v>3729</v>
      </c>
      <c r="C1228">
        <v>1.3</v>
      </c>
      <c r="D1228" s="6">
        <f t="shared" si="76"/>
        <v>2868.4615384615386</v>
      </c>
      <c r="E1228">
        <v>1224</v>
      </c>
      <c r="F1228">
        <f t="shared" si="77"/>
        <v>0.61199999999999999</v>
      </c>
      <c r="G1228" s="6">
        <f t="shared" si="79"/>
        <v>2523018.3802298601</v>
      </c>
      <c r="H1228">
        <f t="shared" si="78"/>
        <v>0.47232638579156999</v>
      </c>
    </row>
    <row r="1229" spans="1:8" x14ac:dyDescent="0.25">
      <c r="A1229" s="12">
        <v>172</v>
      </c>
      <c r="B1229">
        <v>3730</v>
      </c>
      <c r="C1229">
        <v>1.3</v>
      </c>
      <c r="D1229" s="6">
        <f t="shared" si="76"/>
        <v>2869.2307692307691</v>
      </c>
      <c r="E1229">
        <v>1225</v>
      </c>
      <c r="F1229">
        <f t="shared" si="77"/>
        <v>0.61250000000000004</v>
      </c>
      <c r="G1229" s="6">
        <f t="shared" si="79"/>
        <v>2525887.6109990911</v>
      </c>
      <c r="H1229">
        <f t="shared" si="78"/>
        <v>0.47286352551669136</v>
      </c>
    </row>
    <row r="1230" spans="1:8" x14ac:dyDescent="0.25">
      <c r="A1230" s="12">
        <v>558</v>
      </c>
      <c r="B1230">
        <v>2870</v>
      </c>
      <c r="C1230">
        <v>1</v>
      </c>
      <c r="D1230" s="6">
        <f t="shared" si="76"/>
        <v>2870</v>
      </c>
      <c r="E1230">
        <v>1226</v>
      </c>
      <c r="F1230">
        <f t="shared" si="77"/>
        <v>0.61299999999999999</v>
      </c>
      <c r="G1230" s="6">
        <f t="shared" si="79"/>
        <v>2528757.6109990911</v>
      </c>
      <c r="H1230">
        <f t="shared" si="78"/>
        <v>0.47340080924710093</v>
      </c>
    </row>
    <row r="1231" spans="1:8" x14ac:dyDescent="0.25">
      <c r="A1231" s="12">
        <v>1155</v>
      </c>
      <c r="B1231">
        <v>3731</v>
      </c>
      <c r="C1231">
        <v>1.3</v>
      </c>
      <c r="D1231" s="6">
        <f t="shared" si="76"/>
        <v>2870</v>
      </c>
      <c r="E1231">
        <v>1227</v>
      </c>
      <c r="F1231">
        <f t="shared" si="77"/>
        <v>0.61350000000000005</v>
      </c>
      <c r="G1231" s="6">
        <f t="shared" si="79"/>
        <v>2531627.6109990911</v>
      </c>
      <c r="H1231">
        <f t="shared" si="78"/>
        <v>0.47393809297751049</v>
      </c>
    </row>
    <row r="1232" spans="1:8" x14ac:dyDescent="0.25">
      <c r="A1232" s="12">
        <v>696</v>
      </c>
      <c r="B1232">
        <v>3732</v>
      </c>
      <c r="C1232">
        <v>1.3</v>
      </c>
      <c r="D1232" s="6">
        <f t="shared" si="76"/>
        <v>2870.7692307692305</v>
      </c>
      <c r="E1232">
        <v>1228</v>
      </c>
      <c r="F1232">
        <f t="shared" si="77"/>
        <v>0.61399999999999999</v>
      </c>
      <c r="G1232" s="6">
        <f t="shared" si="79"/>
        <v>2534498.3802298601</v>
      </c>
      <c r="H1232">
        <f t="shared" si="78"/>
        <v>0.47447552071320825</v>
      </c>
    </row>
    <row r="1233" spans="1:8" x14ac:dyDescent="0.25">
      <c r="A1233" s="12">
        <v>223</v>
      </c>
      <c r="B1233">
        <v>3733</v>
      </c>
      <c r="C1233">
        <v>1.3</v>
      </c>
      <c r="D1233" s="6">
        <f t="shared" si="76"/>
        <v>2871.5384615384614</v>
      </c>
      <c r="E1233">
        <v>1229</v>
      </c>
      <c r="F1233">
        <f t="shared" si="77"/>
        <v>0.61450000000000005</v>
      </c>
      <c r="G1233" s="6">
        <f t="shared" si="79"/>
        <v>2537369.9186913986</v>
      </c>
      <c r="H1233">
        <f t="shared" si="78"/>
        <v>0.47501309245419432</v>
      </c>
    </row>
    <row r="1234" spans="1:8" x14ac:dyDescent="0.25">
      <c r="A1234" s="12">
        <v>837</v>
      </c>
      <c r="B1234">
        <v>2873</v>
      </c>
      <c r="C1234">
        <v>1</v>
      </c>
      <c r="D1234" s="6">
        <f t="shared" si="76"/>
        <v>2873</v>
      </c>
      <c r="E1234">
        <v>1230</v>
      </c>
      <c r="F1234">
        <f t="shared" si="77"/>
        <v>0.61499999999999999</v>
      </c>
      <c r="G1234" s="6">
        <f t="shared" si="79"/>
        <v>2540242.9186913986</v>
      </c>
      <c r="H1234">
        <f t="shared" si="78"/>
        <v>0.475550937805228</v>
      </c>
    </row>
    <row r="1235" spans="1:8" x14ac:dyDescent="0.25">
      <c r="A1235" s="12">
        <v>1123</v>
      </c>
      <c r="B1235">
        <v>3738</v>
      </c>
      <c r="C1235">
        <v>1.3</v>
      </c>
      <c r="D1235" s="6">
        <f t="shared" si="76"/>
        <v>2875.3846153846152</v>
      </c>
      <c r="E1235">
        <v>1231</v>
      </c>
      <c r="F1235">
        <f t="shared" si="77"/>
        <v>0.61550000000000005</v>
      </c>
      <c r="G1235" s="6">
        <f t="shared" si="79"/>
        <v>2543118.3033067831</v>
      </c>
      <c r="H1235">
        <f t="shared" si="78"/>
        <v>0.4760892295726552</v>
      </c>
    </row>
    <row r="1236" spans="1:8" x14ac:dyDescent="0.25">
      <c r="A1236" s="12">
        <v>1919</v>
      </c>
      <c r="B1236">
        <v>4833</v>
      </c>
      <c r="C1236">
        <v>1.68</v>
      </c>
      <c r="D1236" s="6">
        <f t="shared" si="76"/>
        <v>2876.7857142857142</v>
      </c>
      <c r="E1236">
        <v>1232</v>
      </c>
      <c r="F1236">
        <f t="shared" si="77"/>
        <v>0.61599999999999999</v>
      </c>
      <c r="G1236" s="6">
        <f t="shared" si="79"/>
        <v>2545995.089021069</v>
      </c>
      <c r="H1236">
        <f t="shared" si="78"/>
        <v>0.4766277836354289</v>
      </c>
    </row>
    <row r="1237" spans="1:8" x14ac:dyDescent="0.25">
      <c r="A1237" s="12">
        <v>1279</v>
      </c>
      <c r="B1237">
        <v>2877</v>
      </c>
      <c r="C1237">
        <v>1</v>
      </c>
      <c r="D1237" s="6">
        <f t="shared" si="76"/>
        <v>2877</v>
      </c>
      <c r="E1237">
        <v>1233</v>
      </c>
      <c r="F1237">
        <f t="shared" si="77"/>
        <v>0.61650000000000005</v>
      </c>
      <c r="G1237" s="6">
        <f t="shared" si="79"/>
        <v>2548872.089021069</v>
      </c>
      <c r="H1237">
        <f t="shared" si="78"/>
        <v>0.47716637781396143</v>
      </c>
    </row>
    <row r="1238" spans="1:8" x14ac:dyDescent="0.25">
      <c r="A1238" s="12">
        <v>1624</v>
      </c>
      <c r="B1238">
        <v>2877</v>
      </c>
      <c r="C1238">
        <v>1</v>
      </c>
      <c r="D1238" s="6">
        <f t="shared" si="76"/>
        <v>2877</v>
      </c>
      <c r="E1238">
        <v>1234</v>
      </c>
      <c r="F1238">
        <f t="shared" si="77"/>
        <v>0.61699999999999999</v>
      </c>
      <c r="G1238" s="6">
        <f t="shared" si="79"/>
        <v>2551749.089021069</v>
      </c>
      <c r="H1238">
        <f t="shared" si="78"/>
        <v>0.47770497199249395</v>
      </c>
    </row>
    <row r="1239" spans="1:8" x14ac:dyDescent="0.25">
      <c r="A1239" s="12">
        <v>131</v>
      </c>
      <c r="B1239">
        <v>3741</v>
      </c>
      <c r="C1239">
        <v>1.3</v>
      </c>
      <c r="D1239" s="6">
        <f t="shared" si="76"/>
        <v>2877.6923076923076</v>
      </c>
      <c r="E1239">
        <v>1235</v>
      </c>
      <c r="F1239">
        <f t="shared" si="77"/>
        <v>0.61750000000000005</v>
      </c>
      <c r="G1239" s="6">
        <f t="shared" si="79"/>
        <v>2554626.7813287615</v>
      </c>
      <c r="H1239">
        <f t="shared" si="78"/>
        <v>0.4782436957757859</v>
      </c>
    </row>
    <row r="1240" spans="1:8" x14ac:dyDescent="0.25">
      <c r="A1240" s="12">
        <v>704</v>
      </c>
      <c r="B1240">
        <v>2881</v>
      </c>
      <c r="C1240">
        <v>1</v>
      </c>
      <c r="D1240" s="6">
        <f t="shared" si="76"/>
        <v>2881</v>
      </c>
      <c r="E1240">
        <v>1236</v>
      </c>
      <c r="F1240">
        <f t="shared" si="77"/>
        <v>0.61799999999999999</v>
      </c>
      <c r="G1240" s="6">
        <f t="shared" si="79"/>
        <v>2557507.7813287615</v>
      </c>
      <c r="H1240">
        <f t="shared" si="78"/>
        <v>0.47878303878181722</v>
      </c>
    </row>
    <row r="1241" spans="1:8" x14ac:dyDescent="0.25">
      <c r="A1241" s="12">
        <v>1260</v>
      </c>
      <c r="B1241">
        <v>3747</v>
      </c>
      <c r="C1241">
        <v>1.3</v>
      </c>
      <c r="D1241" s="6">
        <f t="shared" si="76"/>
        <v>2882.3076923076924</v>
      </c>
      <c r="E1241">
        <v>1237</v>
      </c>
      <c r="F1241">
        <f t="shared" si="77"/>
        <v>0.61850000000000005</v>
      </c>
      <c r="G1241" s="6">
        <f t="shared" si="79"/>
        <v>2560390.089021069</v>
      </c>
      <c r="H1241">
        <f t="shared" si="78"/>
        <v>0.47932262659683855</v>
      </c>
    </row>
    <row r="1242" spans="1:8" x14ac:dyDescent="0.25">
      <c r="A1242" s="12">
        <v>1213</v>
      </c>
      <c r="B1242">
        <v>2883</v>
      </c>
      <c r="C1242">
        <v>1</v>
      </c>
      <c r="D1242" s="6">
        <f t="shared" si="76"/>
        <v>2883</v>
      </c>
      <c r="E1242">
        <v>1238</v>
      </c>
      <c r="F1242">
        <f t="shared" si="77"/>
        <v>0.61899999999999999</v>
      </c>
      <c r="G1242" s="6">
        <f t="shared" si="79"/>
        <v>2563273.089021069</v>
      </c>
      <c r="H1242">
        <f t="shared" si="78"/>
        <v>0.47986234401661931</v>
      </c>
    </row>
    <row r="1243" spans="1:8" x14ac:dyDescent="0.25">
      <c r="A1243" s="12">
        <v>1002</v>
      </c>
      <c r="B1243">
        <v>3749</v>
      </c>
      <c r="C1243">
        <v>1.3</v>
      </c>
      <c r="D1243" s="6">
        <f t="shared" si="76"/>
        <v>2883.8461538461538</v>
      </c>
      <c r="E1243">
        <v>1239</v>
      </c>
      <c r="F1243">
        <f t="shared" si="77"/>
        <v>0.61950000000000005</v>
      </c>
      <c r="G1243" s="6">
        <f t="shared" si="79"/>
        <v>2566156.935174915</v>
      </c>
      <c r="H1243">
        <f t="shared" si="78"/>
        <v>0.48040221984221709</v>
      </c>
    </row>
    <row r="1244" spans="1:8" x14ac:dyDescent="0.25">
      <c r="A1244" s="12">
        <v>268</v>
      </c>
      <c r="B1244">
        <v>2884</v>
      </c>
      <c r="C1244">
        <v>1</v>
      </c>
      <c r="D1244" s="6">
        <f t="shared" si="76"/>
        <v>2884</v>
      </c>
      <c r="E1244">
        <v>1240</v>
      </c>
      <c r="F1244">
        <f t="shared" si="77"/>
        <v>0.62</v>
      </c>
      <c r="G1244" s="6">
        <f t="shared" si="79"/>
        <v>2569040.935174915</v>
      </c>
      <c r="H1244">
        <f t="shared" si="78"/>
        <v>0.48094212446887258</v>
      </c>
    </row>
    <row r="1245" spans="1:8" x14ac:dyDescent="0.25">
      <c r="A1245" s="12">
        <v>1142</v>
      </c>
      <c r="B1245">
        <v>2221</v>
      </c>
      <c r="C1245">
        <v>0.77</v>
      </c>
      <c r="D1245" s="6">
        <f t="shared" si="76"/>
        <v>2884.4155844155844</v>
      </c>
      <c r="E1245">
        <v>1241</v>
      </c>
      <c r="F1245">
        <f t="shared" si="77"/>
        <v>0.62050000000000005</v>
      </c>
      <c r="G1245" s="6">
        <f t="shared" si="79"/>
        <v>2571925.3507593307</v>
      </c>
      <c r="H1245">
        <f t="shared" si="78"/>
        <v>0.48148210689578769</v>
      </c>
    </row>
    <row r="1246" spans="1:8" x14ac:dyDescent="0.25">
      <c r="A1246" s="12">
        <v>1773</v>
      </c>
      <c r="B1246">
        <v>3750</v>
      </c>
      <c r="C1246">
        <v>1.3</v>
      </c>
      <c r="D1246" s="6">
        <f t="shared" si="76"/>
        <v>2884.6153846153843</v>
      </c>
      <c r="E1246">
        <v>1242</v>
      </c>
      <c r="F1246">
        <f t="shared" si="77"/>
        <v>0.621</v>
      </c>
      <c r="G1246" s="6">
        <f t="shared" si="79"/>
        <v>2574809.9661439462</v>
      </c>
      <c r="H1246">
        <f t="shared" si="78"/>
        <v>0.48202212672667377</v>
      </c>
    </row>
    <row r="1247" spans="1:8" x14ac:dyDescent="0.25">
      <c r="A1247" s="12">
        <v>1928</v>
      </c>
      <c r="B1247">
        <v>3750</v>
      </c>
      <c r="C1247">
        <v>1.3</v>
      </c>
      <c r="D1247" s="6">
        <f t="shared" si="76"/>
        <v>2884.6153846153843</v>
      </c>
      <c r="E1247">
        <v>1243</v>
      </c>
      <c r="F1247">
        <f t="shared" si="77"/>
        <v>0.62150000000000005</v>
      </c>
      <c r="G1247" s="6">
        <f t="shared" si="79"/>
        <v>2577694.5815285617</v>
      </c>
      <c r="H1247">
        <f t="shared" si="78"/>
        <v>0.48256214655755986</v>
      </c>
    </row>
    <row r="1248" spans="1:8" x14ac:dyDescent="0.25">
      <c r="A1248" s="12">
        <v>110</v>
      </c>
      <c r="B1248">
        <v>2885</v>
      </c>
      <c r="C1248">
        <v>1</v>
      </c>
      <c r="D1248" s="6">
        <f t="shared" si="76"/>
        <v>2885</v>
      </c>
      <c r="E1248">
        <v>1244</v>
      </c>
      <c r="F1248">
        <f t="shared" si="77"/>
        <v>0.622</v>
      </c>
      <c r="G1248" s="6">
        <f t="shared" si="79"/>
        <v>2580579.5815285617</v>
      </c>
      <c r="H1248">
        <f t="shared" si="78"/>
        <v>0.48310223839109001</v>
      </c>
    </row>
    <row r="1249" spans="1:8" x14ac:dyDescent="0.25">
      <c r="A1249" s="12">
        <v>936</v>
      </c>
      <c r="B1249">
        <v>2886</v>
      </c>
      <c r="C1249">
        <v>1</v>
      </c>
      <c r="D1249" s="6">
        <f t="shared" si="76"/>
        <v>2886</v>
      </c>
      <c r="E1249">
        <v>1245</v>
      </c>
      <c r="F1249">
        <f t="shared" si="77"/>
        <v>0.62250000000000005</v>
      </c>
      <c r="G1249" s="6">
        <f t="shared" si="79"/>
        <v>2583465.5815285617</v>
      </c>
      <c r="H1249">
        <f t="shared" si="78"/>
        <v>0.48364251743149489</v>
      </c>
    </row>
    <row r="1250" spans="1:8" x14ac:dyDescent="0.25">
      <c r="A1250" s="12">
        <v>162</v>
      </c>
      <c r="B1250">
        <v>2887</v>
      </c>
      <c r="C1250">
        <v>1</v>
      </c>
      <c r="D1250" s="6">
        <f t="shared" si="76"/>
        <v>2887</v>
      </c>
      <c r="E1250">
        <v>1246</v>
      </c>
      <c r="F1250">
        <f t="shared" si="77"/>
        <v>0.623</v>
      </c>
      <c r="G1250" s="6">
        <f t="shared" si="79"/>
        <v>2586352.5815285617</v>
      </c>
      <c r="H1250">
        <f t="shared" si="78"/>
        <v>0.48418298367877449</v>
      </c>
    </row>
    <row r="1251" spans="1:8" x14ac:dyDescent="0.25">
      <c r="A1251" s="12">
        <v>1814</v>
      </c>
      <c r="B1251">
        <v>3757</v>
      </c>
      <c r="C1251">
        <v>1.3</v>
      </c>
      <c r="D1251" s="6">
        <f t="shared" si="76"/>
        <v>2890</v>
      </c>
      <c r="E1251">
        <v>1247</v>
      </c>
      <c r="F1251">
        <f t="shared" si="77"/>
        <v>0.62350000000000005</v>
      </c>
      <c r="G1251" s="6">
        <f t="shared" si="79"/>
        <v>2589242.5815285617</v>
      </c>
      <c r="H1251">
        <f t="shared" si="78"/>
        <v>0.48472401154667821</v>
      </c>
    </row>
    <row r="1252" spans="1:8" x14ac:dyDescent="0.25">
      <c r="A1252" s="12">
        <v>165</v>
      </c>
      <c r="B1252">
        <v>2226</v>
      </c>
      <c r="C1252">
        <v>0.77</v>
      </c>
      <c r="D1252" s="6">
        <f t="shared" si="76"/>
        <v>2890.909090909091</v>
      </c>
      <c r="E1252">
        <v>1248</v>
      </c>
      <c r="F1252">
        <f t="shared" si="77"/>
        <v>0.624</v>
      </c>
      <c r="G1252" s="6">
        <f t="shared" si="79"/>
        <v>2592133.4906194708</v>
      </c>
      <c r="H1252">
        <f t="shared" si="78"/>
        <v>0.48526520960264985</v>
      </c>
    </row>
    <row r="1253" spans="1:8" x14ac:dyDescent="0.25">
      <c r="A1253" s="12">
        <v>1423</v>
      </c>
      <c r="B1253">
        <v>2226</v>
      </c>
      <c r="C1253">
        <v>0.77</v>
      </c>
      <c r="D1253" s="6">
        <f t="shared" si="76"/>
        <v>2890.909090909091</v>
      </c>
      <c r="E1253">
        <v>1249</v>
      </c>
      <c r="F1253">
        <f t="shared" si="77"/>
        <v>0.62450000000000006</v>
      </c>
      <c r="G1253" s="6">
        <f t="shared" si="79"/>
        <v>2595024.39971038</v>
      </c>
      <c r="H1253">
        <f t="shared" si="78"/>
        <v>0.48580640765862149</v>
      </c>
    </row>
    <row r="1254" spans="1:8" x14ac:dyDescent="0.25">
      <c r="A1254" s="12">
        <v>1685</v>
      </c>
      <c r="B1254">
        <v>2226</v>
      </c>
      <c r="C1254">
        <v>0.77</v>
      </c>
      <c r="D1254" s="6">
        <f t="shared" si="76"/>
        <v>2890.909090909091</v>
      </c>
      <c r="E1254">
        <v>1250</v>
      </c>
      <c r="F1254">
        <f t="shared" si="77"/>
        <v>0.625</v>
      </c>
      <c r="G1254" s="6">
        <f t="shared" si="79"/>
        <v>2597915.3088012892</v>
      </c>
      <c r="H1254">
        <f t="shared" si="78"/>
        <v>0.48634760571459312</v>
      </c>
    </row>
    <row r="1255" spans="1:8" x14ac:dyDescent="0.25">
      <c r="A1255" s="12">
        <v>1355</v>
      </c>
      <c r="B1255">
        <v>4862</v>
      </c>
      <c r="C1255">
        <v>1.68</v>
      </c>
      <c r="D1255" s="6">
        <f t="shared" si="76"/>
        <v>2894.0476190476193</v>
      </c>
      <c r="E1255">
        <v>1251</v>
      </c>
      <c r="F1255">
        <f t="shared" si="77"/>
        <v>0.62549999999999994</v>
      </c>
      <c r="G1255" s="6">
        <f t="shared" si="79"/>
        <v>2600809.3564203368</v>
      </c>
      <c r="H1255">
        <f t="shared" si="78"/>
        <v>0.48688939132460873</v>
      </c>
    </row>
    <row r="1256" spans="1:8" x14ac:dyDescent="0.25">
      <c r="A1256" s="12">
        <v>1620</v>
      </c>
      <c r="B1256">
        <v>2897</v>
      </c>
      <c r="C1256">
        <v>1</v>
      </c>
      <c r="D1256" s="6">
        <f t="shared" si="76"/>
        <v>2897</v>
      </c>
      <c r="E1256">
        <v>1252</v>
      </c>
      <c r="F1256">
        <f t="shared" si="77"/>
        <v>0.626</v>
      </c>
      <c r="G1256" s="6">
        <f t="shared" si="79"/>
        <v>2603706.3564203368</v>
      </c>
      <c r="H1256">
        <f t="shared" si="78"/>
        <v>0.48743172964063541</v>
      </c>
    </row>
    <row r="1257" spans="1:8" x14ac:dyDescent="0.25">
      <c r="A1257" s="12">
        <v>1174</v>
      </c>
      <c r="B1257">
        <v>3767</v>
      </c>
      <c r="C1257">
        <v>1.3</v>
      </c>
      <c r="D1257" s="6">
        <f t="shared" si="76"/>
        <v>2897.6923076923076</v>
      </c>
      <c r="E1257">
        <v>1253</v>
      </c>
      <c r="F1257">
        <f t="shared" si="77"/>
        <v>0.62649999999999995</v>
      </c>
      <c r="G1257" s="6">
        <f t="shared" si="79"/>
        <v>2606604.0487280292</v>
      </c>
      <c r="H1257">
        <f t="shared" si="78"/>
        <v>0.48797419756142152</v>
      </c>
    </row>
    <row r="1258" spans="1:8" x14ac:dyDescent="0.25">
      <c r="A1258" s="12">
        <v>1400</v>
      </c>
      <c r="B1258">
        <v>2898</v>
      </c>
      <c r="C1258">
        <v>1</v>
      </c>
      <c r="D1258" s="6">
        <f t="shared" si="76"/>
        <v>2898</v>
      </c>
      <c r="E1258">
        <v>1254</v>
      </c>
      <c r="F1258">
        <f t="shared" si="77"/>
        <v>0.627</v>
      </c>
      <c r="G1258" s="6">
        <f t="shared" si="79"/>
        <v>2609502.0487280292</v>
      </c>
      <c r="H1258">
        <f t="shared" si="78"/>
        <v>0.48851672308432287</v>
      </c>
    </row>
    <row r="1259" spans="1:8" x14ac:dyDescent="0.25">
      <c r="A1259" s="12">
        <v>1733</v>
      </c>
      <c r="B1259">
        <v>3769</v>
      </c>
      <c r="C1259">
        <v>1.3</v>
      </c>
      <c r="D1259" s="6">
        <f t="shared" si="76"/>
        <v>2899.2307692307691</v>
      </c>
      <c r="E1259">
        <v>1255</v>
      </c>
      <c r="F1259">
        <f t="shared" si="77"/>
        <v>0.62749999999999995</v>
      </c>
      <c r="G1259" s="6">
        <f t="shared" si="79"/>
        <v>2612401.2794972602</v>
      </c>
      <c r="H1259">
        <f t="shared" si="78"/>
        <v>0.48905947901568547</v>
      </c>
    </row>
    <row r="1260" spans="1:8" x14ac:dyDescent="0.25">
      <c r="A1260" s="12">
        <v>1900</v>
      </c>
      <c r="B1260">
        <v>2233</v>
      </c>
      <c r="C1260">
        <v>0.77</v>
      </c>
      <c r="D1260" s="6">
        <f t="shared" si="76"/>
        <v>2900</v>
      </c>
      <c r="E1260">
        <v>1256</v>
      </c>
      <c r="F1260">
        <f t="shared" si="77"/>
        <v>0.628</v>
      </c>
      <c r="G1260" s="6">
        <f t="shared" si="79"/>
        <v>2615301.2794972602</v>
      </c>
      <c r="H1260">
        <f t="shared" si="78"/>
        <v>0.48960237895233627</v>
      </c>
    </row>
    <row r="1261" spans="1:8" x14ac:dyDescent="0.25">
      <c r="A1261" s="12">
        <v>161</v>
      </c>
      <c r="B1261">
        <v>3771</v>
      </c>
      <c r="C1261">
        <v>1.3</v>
      </c>
      <c r="D1261" s="6">
        <f t="shared" si="76"/>
        <v>2900.7692307692305</v>
      </c>
      <c r="E1261">
        <v>1257</v>
      </c>
      <c r="F1261">
        <f t="shared" si="77"/>
        <v>0.62849999999999995</v>
      </c>
      <c r="G1261" s="6">
        <f t="shared" si="79"/>
        <v>2618202.0487280292</v>
      </c>
      <c r="H1261">
        <f t="shared" si="78"/>
        <v>0.49014542289427521</v>
      </c>
    </row>
    <row r="1262" spans="1:8" x14ac:dyDescent="0.25">
      <c r="A1262" s="12">
        <v>1197</v>
      </c>
      <c r="B1262">
        <v>3772</v>
      </c>
      <c r="C1262">
        <v>1.3</v>
      </c>
      <c r="D1262" s="6">
        <f t="shared" si="76"/>
        <v>2901.5384615384614</v>
      </c>
      <c r="E1262">
        <v>1258</v>
      </c>
      <c r="F1262">
        <f t="shared" si="77"/>
        <v>0.629</v>
      </c>
      <c r="G1262" s="6">
        <f t="shared" si="79"/>
        <v>2621103.5871895677</v>
      </c>
      <c r="H1262">
        <f t="shared" si="78"/>
        <v>0.4906886108415025</v>
      </c>
    </row>
    <row r="1263" spans="1:8" x14ac:dyDescent="0.25">
      <c r="A1263" s="12">
        <v>1687</v>
      </c>
      <c r="B1263">
        <v>2238</v>
      </c>
      <c r="C1263">
        <v>0.77</v>
      </c>
      <c r="D1263" s="6">
        <f t="shared" si="76"/>
        <v>2906.4935064935066</v>
      </c>
      <c r="E1263">
        <v>1259</v>
      </c>
      <c r="F1263">
        <f t="shared" si="77"/>
        <v>0.62949999999999995</v>
      </c>
      <c r="G1263" s="6">
        <f t="shared" si="79"/>
        <v>2624010.0806960613</v>
      </c>
      <c r="H1263">
        <f t="shared" si="78"/>
        <v>0.49123272640720983</v>
      </c>
    </row>
    <row r="1264" spans="1:8" x14ac:dyDescent="0.25">
      <c r="A1264" s="12">
        <v>619</v>
      </c>
      <c r="B1264">
        <v>2913</v>
      </c>
      <c r="C1264">
        <v>1</v>
      </c>
      <c r="D1264" s="6">
        <f t="shared" si="76"/>
        <v>2913</v>
      </c>
      <c r="E1264">
        <v>1260</v>
      </c>
      <c r="F1264">
        <f t="shared" si="77"/>
        <v>0.63</v>
      </c>
      <c r="G1264" s="6">
        <f t="shared" si="79"/>
        <v>2626923.0806960613</v>
      </c>
      <c r="H1264">
        <f t="shared" si="78"/>
        <v>0.49177806003323177</v>
      </c>
    </row>
    <row r="1265" spans="1:8" x14ac:dyDescent="0.25">
      <c r="A1265" s="12">
        <v>1154</v>
      </c>
      <c r="B1265">
        <v>2914</v>
      </c>
      <c r="C1265">
        <v>1</v>
      </c>
      <c r="D1265" s="6">
        <f t="shared" si="76"/>
        <v>2914</v>
      </c>
      <c r="E1265">
        <v>1261</v>
      </c>
      <c r="F1265">
        <f t="shared" si="77"/>
        <v>0.63049999999999995</v>
      </c>
      <c r="G1265" s="6">
        <f t="shared" si="79"/>
        <v>2629837.0806960613</v>
      </c>
      <c r="H1265">
        <f t="shared" si="78"/>
        <v>0.49232358086612849</v>
      </c>
    </row>
    <row r="1266" spans="1:8" x14ac:dyDescent="0.25">
      <c r="A1266" s="12">
        <v>203</v>
      </c>
      <c r="B1266">
        <v>3790</v>
      </c>
      <c r="C1266">
        <v>1.3</v>
      </c>
      <c r="D1266" s="6">
        <f t="shared" si="76"/>
        <v>2915.3846153846152</v>
      </c>
      <c r="E1266">
        <v>1262</v>
      </c>
      <c r="F1266">
        <f t="shared" si="77"/>
        <v>0.63100000000000001</v>
      </c>
      <c r="G1266" s="6">
        <f t="shared" si="79"/>
        <v>2632752.4653114458</v>
      </c>
      <c r="H1266">
        <f t="shared" si="78"/>
        <v>0.49286936090854394</v>
      </c>
    </row>
    <row r="1267" spans="1:8" x14ac:dyDescent="0.25">
      <c r="A1267" s="12">
        <v>48</v>
      </c>
      <c r="B1267">
        <v>2917</v>
      </c>
      <c r="C1267">
        <v>1</v>
      </c>
      <c r="D1267" s="6">
        <f t="shared" si="76"/>
        <v>2917</v>
      </c>
      <c r="E1267">
        <v>1263</v>
      </c>
      <c r="F1267">
        <f t="shared" si="77"/>
        <v>0.63149999999999995</v>
      </c>
      <c r="G1267" s="6">
        <f t="shared" si="79"/>
        <v>2635669.4653114458</v>
      </c>
      <c r="H1267">
        <f t="shared" si="78"/>
        <v>0.49341544336206478</v>
      </c>
    </row>
    <row r="1268" spans="1:8" x14ac:dyDescent="0.25">
      <c r="A1268" s="12">
        <v>1331</v>
      </c>
      <c r="B1268">
        <v>2918</v>
      </c>
      <c r="C1268">
        <v>1</v>
      </c>
      <c r="D1268" s="6">
        <f t="shared" si="76"/>
        <v>2918</v>
      </c>
      <c r="E1268">
        <v>1264</v>
      </c>
      <c r="F1268">
        <f t="shared" si="77"/>
        <v>0.63200000000000001</v>
      </c>
      <c r="G1268" s="6">
        <f t="shared" si="79"/>
        <v>2638587.4653114458</v>
      </c>
      <c r="H1268">
        <f t="shared" si="78"/>
        <v>0.49396171302246028</v>
      </c>
    </row>
    <row r="1269" spans="1:8" x14ac:dyDescent="0.25">
      <c r="A1269" s="12">
        <v>1544</v>
      </c>
      <c r="B1269">
        <v>2248</v>
      </c>
      <c r="C1269">
        <v>0.77</v>
      </c>
      <c r="D1269" s="6">
        <f t="shared" si="76"/>
        <v>2919.4805194805194</v>
      </c>
      <c r="E1269">
        <v>1265</v>
      </c>
      <c r="F1269">
        <f t="shared" si="77"/>
        <v>0.63249999999999995</v>
      </c>
      <c r="G1269" s="6">
        <f t="shared" si="79"/>
        <v>2641506.9458309263</v>
      </c>
      <c r="H1269">
        <f t="shared" si="78"/>
        <v>0.49450825984628072</v>
      </c>
    </row>
    <row r="1270" spans="1:8" x14ac:dyDescent="0.25">
      <c r="A1270" s="12">
        <v>1629</v>
      </c>
      <c r="B1270">
        <v>2252</v>
      </c>
      <c r="C1270">
        <v>0.77</v>
      </c>
      <c r="D1270" s="6">
        <f t="shared" si="76"/>
        <v>2924.6753246753246</v>
      </c>
      <c r="E1270">
        <v>1266</v>
      </c>
      <c r="F1270">
        <f t="shared" si="77"/>
        <v>0.63300000000000001</v>
      </c>
      <c r="G1270" s="6">
        <f t="shared" si="79"/>
        <v>2644431.6211556015</v>
      </c>
      <c r="H1270">
        <f t="shared" si="78"/>
        <v>0.49505577917334631</v>
      </c>
    </row>
    <row r="1271" spans="1:8" x14ac:dyDescent="0.25">
      <c r="A1271" s="12">
        <v>789</v>
      </c>
      <c r="B1271">
        <v>2926</v>
      </c>
      <c r="C1271">
        <v>1</v>
      </c>
      <c r="D1271" s="6">
        <f t="shared" si="76"/>
        <v>2926</v>
      </c>
      <c r="E1271">
        <v>1267</v>
      </c>
      <c r="F1271">
        <f t="shared" si="77"/>
        <v>0.63349999999999995</v>
      </c>
      <c r="G1271" s="6">
        <f t="shared" si="79"/>
        <v>2647357.6211556015</v>
      </c>
      <c r="H1271">
        <f t="shared" si="78"/>
        <v>0.49560354648873944</v>
      </c>
    </row>
    <row r="1272" spans="1:8" x14ac:dyDescent="0.25">
      <c r="A1272" s="12">
        <v>807</v>
      </c>
      <c r="B1272">
        <v>2927</v>
      </c>
      <c r="C1272">
        <v>1</v>
      </c>
      <c r="D1272" s="6">
        <f t="shared" si="76"/>
        <v>2927</v>
      </c>
      <c r="E1272">
        <v>1268</v>
      </c>
      <c r="F1272">
        <f t="shared" si="77"/>
        <v>0.63400000000000001</v>
      </c>
      <c r="G1272" s="6">
        <f t="shared" si="79"/>
        <v>2650284.6211556015</v>
      </c>
      <c r="H1272">
        <f t="shared" si="78"/>
        <v>0.49615150101100736</v>
      </c>
    </row>
    <row r="1273" spans="1:8" x14ac:dyDescent="0.25">
      <c r="A1273" s="12">
        <v>1060</v>
      </c>
      <c r="B1273">
        <v>2254</v>
      </c>
      <c r="C1273">
        <v>0.77</v>
      </c>
      <c r="D1273" s="6">
        <f t="shared" si="76"/>
        <v>2927.272727272727</v>
      </c>
      <c r="E1273">
        <v>1269</v>
      </c>
      <c r="F1273">
        <f t="shared" si="77"/>
        <v>0.63449999999999995</v>
      </c>
      <c r="G1273" s="6">
        <f t="shared" si="79"/>
        <v>2653211.8938828744</v>
      </c>
      <c r="H1273">
        <f t="shared" si="78"/>
        <v>0.49669950658969564</v>
      </c>
    </row>
    <row r="1274" spans="1:8" x14ac:dyDescent="0.25">
      <c r="A1274" s="12">
        <v>1280</v>
      </c>
      <c r="B1274">
        <v>2255</v>
      </c>
      <c r="C1274">
        <v>0.77</v>
      </c>
      <c r="D1274" s="6">
        <f t="shared" si="76"/>
        <v>2928.5714285714284</v>
      </c>
      <c r="E1274">
        <v>1270</v>
      </c>
      <c r="F1274">
        <f t="shared" si="77"/>
        <v>0.63500000000000001</v>
      </c>
      <c r="G1274" s="6">
        <f t="shared" si="79"/>
        <v>2656140.4653114458</v>
      </c>
      <c r="H1274">
        <f t="shared" si="78"/>
        <v>0.49724775529419518</v>
      </c>
    </row>
    <row r="1275" spans="1:8" x14ac:dyDescent="0.25">
      <c r="A1275" s="12">
        <v>760</v>
      </c>
      <c r="B1275">
        <v>3809</v>
      </c>
      <c r="C1275">
        <v>1.3</v>
      </c>
      <c r="D1275" s="6">
        <f t="shared" si="76"/>
        <v>2930</v>
      </c>
      <c r="E1275">
        <v>1271</v>
      </c>
      <c r="F1275">
        <f t="shared" si="77"/>
        <v>0.63549999999999995</v>
      </c>
      <c r="G1275" s="6">
        <f t="shared" si="79"/>
        <v>2659070.4653114458</v>
      </c>
      <c r="H1275">
        <f t="shared" si="78"/>
        <v>0.49779627143708716</v>
      </c>
    </row>
    <row r="1276" spans="1:8" x14ac:dyDescent="0.25">
      <c r="A1276" s="12">
        <v>497</v>
      </c>
      <c r="B1276">
        <v>2257</v>
      </c>
      <c r="C1276">
        <v>0.77</v>
      </c>
      <c r="D1276" s="6">
        <f t="shared" si="76"/>
        <v>2931.1688311688313</v>
      </c>
      <c r="E1276">
        <v>1272</v>
      </c>
      <c r="F1276">
        <f t="shared" si="77"/>
        <v>0.63600000000000001</v>
      </c>
      <c r="G1276" s="6">
        <f t="shared" si="79"/>
        <v>2662001.6341426144</v>
      </c>
      <c r="H1276">
        <f t="shared" si="78"/>
        <v>0.49834500639320933</v>
      </c>
    </row>
    <row r="1277" spans="1:8" x14ac:dyDescent="0.25">
      <c r="A1277" s="12">
        <v>447</v>
      </c>
      <c r="B1277">
        <v>2932</v>
      </c>
      <c r="C1277">
        <v>1</v>
      </c>
      <c r="D1277" s="6">
        <f t="shared" si="76"/>
        <v>2932</v>
      </c>
      <c r="E1277">
        <v>1273</v>
      </c>
      <c r="F1277">
        <f t="shared" si="77"/>
        <v>0.63649999999999995</v>
      </c>
      <c r="G1277" s="6">
        <f t="shared" si="79"/>
        <v>2664933.6341426144</v>
      </c>
      <c r="H1277">
        <f t="shared" si="78"/>
        <v>0.49889389694985076</v>
      </c>
    </row>
    <row r="1278" spans="1:8" x14ac:dyDescent="0.25">
      <c r="A1278" s="12">
        <v>1615</v>
      </c>
      <c r="B1278">
        <v>3814</v>
      </c>
      <c r="C1278">
        <v>1.3</v>
      </c>
      <c r="D1278" s="6">
        <f t="shared" si="76"/>
        <v>2933.8461538461538</v>
      </c>
      <c r="E1278">
        <v>1274</v>
      </c>
      <c r="F1278">
        <f t="shared" si="77"/>
        <v>0.63700000000000001</v>
      </c>
      <c r="G1278" s="6">
        <f t="shared" si="79"/>
        <v>2667867.4802964604</v>
      </c>
      <c r="H1278">
        <f t="shared" si="78"/>
        <v>0.49944313311918387</v>
      </c>
    </row>
    <row r="1279" spans="1:8" x14ac:dyDescent="0.25">
      <c r="A1279" s="12">
        <v>1747</v>
      </c>
      <c r="B1279">
        <v>2935</v>
      </c>
      <c r="C1279">
        <v>1</v>
      </c>
      <c r="D1279" s="6">
        <f t="shared" si="76"/>
        <v>2935</v>
      </c>
      <c r="E1279">
        <v>1275</v>
      </c>
      <c r="F1279">
        <f t="shared" si="77"/>
        <v>0.63749999999999996</v>
      </c>
      <c r="G1279" s="6">
        <f t="shared" si="79"/>
        <v>2670802.4802964604</v>
      </c>
      <c r="H1279">
        <f t="shared" si="78"/>
        <v>0.49999258529644941</v>
      </c>
    </row>
    <row r="1280" spans="1:8" x14ac:dyDescent="0.25">
      <c r="A1280" s="12">
        <v>962</v>
      </c>
      <c r="B1280">
        <v>2260</v>
      </c>
      <c r="C1280">
        <v>0.77</v>
      </c>
      <c r="D1280" s="6">
        <f t="shared" si="76"/>
        <v>2935.0649350649351</v>
      </c>
      <c r="E1280">
        <v>1276</v>
      </c>
      <c r="F1280">
        <f t="shared" si="77"/>
        <v>0.63800000000000001</v>
      </c>
      <c r="G1280" s="6">
        <f t="shared" si="79"/>
        <v>2673737.5452315253</v>
      </c>
      <c r="H1280">
        <f t="shared" si="78"/>
        <v>0.50054204963000548</v>
      </c>
    </row>
    <row r="1281" spans="1:8" x14ac:dyDescent="0.25">
      <c r="A1281" s="12">
        <v>1267</v>
      </c>
      <c r="B1281">
        <v>2260</v>
      </c>
      <c r="C1281">
        <v>0.77</v>
      </c>
      <c r="D1281" s="6">
        <f t="shared" si="76"/>
        <v>2935.0649350649351</v>
      </c>
      <c r="E1281">
        <v>1277</v>
      </c>
      <c r="F1281">
        <f t="shared" si="77"/>
        <v>0.63849999999999996</v>
      </c>
      <c r="G1281" s="6">
        <f t="shared" si="79"/>
        <v>2676672.6101665902</v>
      </c>
      <c r="H1281">
        <f t="shared" si="78"/>
        <v>0.50109151396356155</v>
      </c>
    </row>
    <row r="1282" spans="1:8" x14ac:dyDescent="0.25">
      <c r="A1282" s="12">
        <v>1446</v>
      </c>
      <c r="B1282">
        <v>2260</v>
      </c>
      <c r="C1282">
        <v>0.77</v>
      </c>
      <c r="D1282" s="6">
        <f t="shared" si="76"/>
        <v>2935.0649350649351</v>
      </c>
      <c r="E1282">
        <v>1278</v>
      </c>
      <c r="F1282">
        <f t="shared" si="77"/>
        <v>0.63900000000000001</v>
      </c>
      <c r="G1282" s="6">
        <f t="shared" si="79"/>
        <v>2679607.6751016551</v>
      </c>
      <c r="H1282">
        <f t="shared" si="78"/>
        <v>0.50164097829711773</v>
      </c>
    </row>
    <row r="1283" spans="1:8" x14ac:dyDescent="0.25">
      <c r="A1283" s="12">
        <v>1205</v>
      </c>
      <c r="B1283">
        <v>2261</v>
      </c>
      <c r="C1283">
        <v>0.77</v>
      </c>
      <c r="D1283" s="6">
        <f t="shared" si="76"/>
        <v>2936.3636363636365</v>
      </c>
      <c r="E1283">
        <v>1279</v>
      </c>
      <c r="F1283">
        <f t="shared" si="77"/>
        <v>0.63949999999999996</v>
      </c>
      <c r="G1283" s="6">
        <f t="shared" si="79"/>
        <v>2682544.0387380188</v>
      </c>
      <c r="H1283">
        <f t="shared" si="78"/>
        <v>0.50219068575648507</v>
      </c>
    </row>
    <row r="1284" spans="1:8" x14ac:dyDescent="0.25">
      <c r="A1284" s="12">
        <v>909</v>
      </c>
      <c r="B1284">
        <v>2262</v>
      </c>
      <c r="C1284">
        <v>0.77</v>
      </c>
      <c r="D1284" s="6">
        <f t="shared" si="76"/>
        <v>2937.6623376623374</v>
      </c>
      <c r="E1284">
        <v>1280</v>
      </c>
      <c r="F1284">
        <f t="shared" si="77"/>
        <v>0.64</v>
      </c>
      <c r="G1284" s="6">
        <f t="shared" si="79"/>
        <v>2685481.701075681</v>
      </c>
      <c r="H1284">
        <f t="shared" si="78"/>
        <v>0.50274063634166377</v>
      </c>
    </row>
    <row r="1285" spans="1:8" x14ac:dyDescent="0.25">
      <c r="A1285" s="12">
        <v>163</v>
      </c>
      <c r="B1285">
        <v>3819</v>
      </c>
      <c r="C1285">
        <v>1.3</v>
      </c>
      <c r="D1285" s="6">
        <f t="shared" ref="D1285:D1348" si="80">B1285/C1285</f>
        <v>2937.6923076923076</v>
      </c>
      <c r="E1285">
        <v>1281</v>
      </c>
      <c r="F1285">
        <f t="shared" si="77"/>
        <v>0.64049999999999996</v>
      </c>
      <c r="G1285" s="6">
        <f t="shared" si="79"/>
        <v>2688419.3933833735</v>
      </c>
      <c r="H1285">
        <f t="shared" si="78"/>
        <v>0.50329059253743824</v>
      </c>
    </row>
    <row r="1286" spans="1:8" x14ac:dyDescent="0.25">
      <c r="A1286" s="12">
        <v>953</v>
      </c>
      <c r="B1286">
        <v>2940</v>
      </c>
      <c r="C1286">
        <v>1</v>
      </c>
      <c r="D1286" s="6">
        <f t="shared" si="80"/>
        <v>2940</v>
      </c>
      <c r="E1286">
        <v>1282</v>
      </c>
      <c r="F1286">
        <f t="shared" ref="F1286:F1349" si="81">E1286/$E$2004</f>
        <v>0.64100000000000001</v>
      </c>
      <c r="G1286" s="6">
        <f t="shared" si="79"/>
        <v>2691359.3933833735</v>
      </c>
      <c r="H1286">
        <f t="shared" ref="H1286:H1349" si="82">G1286/$G$2004</f>
        <v>0.50384098074907724</v>
      </c>
    </row>
    <row r="1287" spans="1:8" x14ac:dyDescent="0.25">
      <c r="A1287" s="12">
        <v>955</v>
      </c>
      <c r="B1287">
        <v>2941</v>
      </c>
      <c r="C1287">
        <v>1</v>
      </c>
      <c r="D1287" s="6">
        <f t="shared" si="80"/>
        <v>2941</v>
      </c>
      <c r="E1287">
        <v>1283</v>
      </c>
      <c r="F1287">
        <f t="shared" si="81"/>
        <v>0.64149999999999996</v>
      </c>
      <c r="G1287" s="6">
        <f t="shared" ref="G1287:G1350" si="83">G1286+D1287</f>
        <v>2694300.3933833735</v>
      </c>
      <c r="H1287">
        <f t="shared" si="82"/>
        <v>0.50439155616759102</v>
      </c>
    </row>
    <row r="1288" spans="1:8" x14ac:dyDescent="0.25">
      <c r="A1288" s="12">
        <v>533</v>
      </c>
      <c r="B1288">
        <v>2944</v>
      </c>
      <c r="C1288">
        <v>1</v>
      </c>
      <c r="D1288" s="6">
        <f t="shared" si="80"/>
        <v>2944</v>
      </c>
      <c r="E1288">
        <v>1284</v>
      </c>
      <c r="F1288">
        <f t="shared" si="81"/>
        <v>0.64200000000000002</v>
      </c>
      <c r="G1288" s="6">
        <f t="shared" si="83"/>
        <v>2697244.3933833735</v>
      </c>
      <c r="H1288">
        <f t="shared" si="82"/>
        <v>0.50494269320672891</v>
      </c>
    </row>
    <row r="1289" spans="1:8" x14ac:dyDescent="0.25">
      <c r="A1289" s="12">
        <v>472</v>
      </c>
      <c r="B1289">
        <v>2948</v>
      </c>
      <c r="C1289">
        <v>1</v>
      </c>
      <c r="D1289" s="6">
        <f t="shared" si="80"/>
        <v>2948</v>
      </c>
      <c r="E1289">
        <v>1285</v>
      </c>
      <c r="F1289">
        <f t="shared" si="81"/>
        <v>0.64249999999999996</v>
      </c>
      <c r="G1289" s="6">
        <f t="shared" si="83"/>
        <v>2700192.3933833735</v>
      </c>
      <c r="H1289">
        <f t="shared" si="82"/>
        <v>0.5054945790733657</v>
      </c>
    </row>
    <row r="1290" spans="1:8" x14ac:dyDescent="0.25">
      <c r="A1290" s="12">
        <v>978</v>
      </c>
      <c r="B1290">
        <v>2949</v>
      </c>
      <c r="C1290">
        <v>1</v>
      </c>
      <c r="D1290" s="6">
        <f t="shared" si="80"/>
        <v>2949</v>
      </c>
      <c r="E1290">
        <v>1286</v>
      </c>
      <c r="F1290">
        <f t="shared" si="81"/>
        <v>0.64300000000000002</v>
      </c>
      <c r="G1290" s="6">
        <f t="shared" si="83"/>
        <v>2703141.3933833735</v>
      </c>
      <c r="H1290">
        <f t="shared" si="82"/>
        <v>0.50604665214687716</v>
      </c>
    </row>
    <row r="1291" spans="1:8" x14ac:dyDescent="0.25">
      <c r="A1291" s="12">
        <v>597</v>
      </c>
      <c r="B1291">
        <v>3834</v>
      </c>
      <c r="C1291">
        <v>1.3</v>
      </c>
      <c r="D1291" s="6">
        <f t="shared" si="80"/>
        <v>2949.2307692307691</v>
      </c>
      <c r="E1291">
        <v>1287</v>
      </c>
      <c r="F1291">
        <f t="shared" si="81"/>
        <v>0.64349999999999996</v>
      </c>
      <c r="G1291" s="6">
        <f t="shared" si="83"/>
        <v>2706090.6241526045</v>
      </c>
      <c r="H1291">
        <f t="shared" si="82"/>
        <v>0.50659876842197504</v>
      </c>
    </row>
    <row r="1292" spans="1:8" x14ac:dyDescent="0.25">
      <c r="A1292" s="12">
        <v>532</v>
      </c>
      <c r="B1292">
        <v>2950</v>
      </c>
      <c r="C1292">
        <v>1</v>
      </c>
      <c r="D1292" s="6">
        <f t="shared" si="80"/>
        <v>2950</v>
      </c>
      <c r="E1292">
        <v>1288</v>
      </c>
      <c r="F1292">
        <f t="shared" si="81"/>
        <v>0.64400000000000002</v>
      </c>
      <c r="G1292" s="6">
        <f t="shared" si="83"/>
        <v>2709040.6241526045</v>
      </c>
      <c r="H1292">
        <f t="shared" si="82"/>
        <v>0.50715102870236117</v>
      </c>
    </row>
    <row r="1293" spans="1:8" x14ac:dyDescent="0.25">
      <c r="A1293" s="12">
        <v>1188</v>
      </c>
      <c r="B1293">
        <v>2272</v>
      </c>
      <c r="C1293">
        <v>0.77</v>
      </c>
      <c r="D1293" s="6">
        <f t="shared" si="80"/>
        <v>2950.6493506493507</v>
      </c>
      <c r="E1293">
        <v>1289</v>
      </c>
      <c r="F1293">
        <f t="shared" si="81"/>
        <v>0.64449999999999996</v>
      </c>
      <c r="G1293" s="6">
        <f t="shared" si="83"/>
        <v>2711991.2735032537</v>
      </c>
      <c r="H1293">
        <f t="shared" si="82"/>
        <v>0.50770341054565293</v>
      </c>
    </row>
    <row r="1294" spans="1:8" x14ac:dyDescent="0.25">
      <c r="A1294" s="12">
        <v>1326</v>
      </c>
      <c r="B1294">
        <v>3837</v>
      </c>
      <c r="C1294">
        <v>1.3</v>
      </c>
      <c r="D1294" s="6">
        <f t="shared" si="80"/>
        <v>2951.5384615384614</v>
      </c>
      <c r="E1294">
        <v>1290</v>
      </c>
      <c r="F1294">
        <f t="shared" si="81"/>
        <v>0.64500000000000002</v>
      </c>
      <c r="G1294" s="6">
        <f t="shared" si="83"/>
        <v>2714942.8119647922</v>
      </c>
      <c r="H1294">
        <f t="shared" si="82"/>
        <v>0.50825595883661556</v>
      </c>
    </row>
    <row r="1295" spans="1:8" x14ac:dyDescent="0.25">
      <c r="A1295" s="12">
        <v>783</v>
      </c>
      <c r="B1295">
        <v>2957</v>
      </c>
      <c r="C1295">
        <v>1</v>
      </c>
      <c r="D1295" s="6">
        <f t="shared" si="80"/>
        <v>2957</v>
      </c>
      <c r="E1295">
        <v>1291</v>
      </c>
      <c r="F1295">
        <f t="shared" si="81"/>
        <v>0.64549999999999996</v>
      </c>
      <c r="G1295" s="6">
        <f t="shared" si="83"/>
        <v>2717899.8119647922</v>
      </c>
      <c r="H1295">
        <f t="shared" si="82"/>
        <v>0.50880952956512471</v>
      </c>
    </row>
    <row r="1296" spans="1:8" x14ac:dyDescent="0.25">
      <c r="A1296" s="12">
        <v>13</v>
      </c>
      <c r="B1296">
        <v>3848</v>
      </c>
      <c r="C1296">
        <v>1.3</v>
      </c>
      <c r="D1296" s="6">
        <f t="shared" si="80"/>
        <v>2960</v>
      </c>
      <c r="E1296">
        <v>1292</v>
      </c>
      <c r="F1296">
        <f t="shared" si="81"/>
        <v>0.64600000000000002</v>
      </c>
      <c r="G1296" s="6">
        <f t="shared" si="83"/>
        <v>2720859.8119647922</v>
      </c>
      <c r="H1296">
        <f t="shared" si="82"/>
        <v>0.50936366191425786</v>
      </c>
    </row>
    <row r="1297" spans="1:8" x14ac:dyDescent="0.25">
      <c r="A1297" s="12">
        <v>1084</v>
      </c>
      <c r="B1297">
        <v>2962</v>
      </c>
      <c r="C1297">
        <v>1</v>
      </c>
      <c r="D1297" s="6">
        <f t="shared" si="80"/>
        <v>2962</v>
      </c>
      <c r="E1297">
        <v>1293</v>
      </c>
      <c r="F1297">
        <f t="shared" si="81"/>
        <v>0.64649999999999996</v>
      </c>
      <c r="G1297" s="6">
        <f t="shared" si="83"/>
        <v>2723821.8119647922</v>
      </c>
      <c r="H1297">
        <f t="shared" si="82"/>
        <v>0.50991816867714057</v>
      </c>
    </row>
    <row r="1298" spans="1:8" x14ac:dyDescent="0.25">
      <c r="A1298" s="12">
        <v>1827</v>
      </c>
      <c r="B1298">
        <v>2962</v>
      </c>
      <c r="C1298">
        <v>1</v>
      </c>
      <c r="D1298" s="6">
        <f t="shared" si="80"/>
        <v>2962</v>
      </c>
      <c r="E1298">
        <v>1294</v>
      </c>
      <c r="F1298">
        <f t="shared" si="81"/>
        <v>0.64700000000000002</v>
      </c>
      <c r="G1298" s="6">
        <f t="shared" si="83"/>
        <v>2726783.8119647922</v>
      </c>
      <c r="H1298">
        <f t="shared" si="82"/>
        <v>0.51047267544002317</v>
      </c>
    </row>
    <row r="1299" spans="1:8" x14ac:dyDescent="0.25">
      <c r="A1299" s="12">
        <v>1890</v>
      </c>
      <c r="B1299">
        <v>2962</v>
      </c>
      <c r="C1299">
        <v>1</v>
      </c>
      <c r="D1299" s="6">
        <f t="shared" si="80"/>
        <v>2962</v>
      </c>
      <c r="E1299">
        <v>1295</v>
      </c>
      <c r="F1299">
        <f t="shared" si="81"/>
        <v>0.64749999999999996</v>
      </c>
      <c r="G1299" s="6">
        <f t="shared" si="83"/>
        <v>2729745.8119647922</v>
      </c>
      <c r="H1299">
        <f t="shared" si="82"/>
        <v>0.51102718220290577</v>
      </c>
    </row>
    <row r="1300" spans="1:8" x14ac:dyDescent="0.25">
      <c r="A1300" s="12">
        <v>1857</v>
      </c>
      <c r="B1300">
        <v>2964</v>
      </c>
      <c r="C1300">
        <v>1</v>
      </c>
      <c r="D1300" s="6">
        <f t="shared" si="80"/>
        <v>2964</v>
      </c>
      <c r="E1300">
        <v>1296</v>
      </c>
      <c r="F1300">
        <f t="shared" si="81"/>
        <v>0.64800000000000002</v>
      </c>
      <c r="G1300" s="6">
        <f t="shared" si="83"/>
        <v>2732709.8119647922</v>
      </c>
      <c r="H1300">
        <f t="shared" si="82"/>
        <v>0.51158206337953782</v>
      </c>
    </row>
    <row r="1301" spans="1:8" x14ac:dyDescent="0.25">
      <c r="A1301" s="12">
        <v>29</v>
      </c>
      <c r="B1301">
        <v>2967</v>
      </c>
      <c r="C1301">
        <v>1</v>
      </c>
      <c r="D1301" s="6">
        <f t="shared" si="80"/>
        <v>2967</v>
      </c>
      <c r="E1301">
        <v>1297</v>
      </c>
      <c r="F1301">
        <f t="shared" si="81"/>
        <v>0.64849999999999997</v>
      </c>
      <c r="G1301" s="6">
        <f t="shared" si="83"/>
        <v>2735676.8119647922</v>
      </c>
      <c r="H1301">
        <f t="shared" si="82"/>
        <v>0.51213750617679399</v>
      </c>
    </row>
    <row r="1302" spans="1:8" x14ac:dyDescent="0.25">
      <c r="A1302" s="12">
        <v>1875</v>
      </c>
      <c r="B1302">
        <v>2967</v>
      </c>
      <c r="C1302">
        <v>1</v>
      </c>
      <c r="D1302" s="6">
        <f t="shared" si="80"/>
        <v>2967</v>
      </c>
      <c r="E1302">
        <v>1298</v>
      </c>
      <c r="F1302">
        <f t="shared" si="81"/>
        <v>0.64900000000000002</v>
      </c>
      <c r="G1302" s="6">
        <f t="shared" si="83"/>
        <v>2738643.8119647922</v>
      </c>
      <c r="H1302">
        <f t="shared" si="82"/>
        <v>0.51269294897405016</v>
      </c>
    </row>
    <row r="1303" spans="1:8" x14ac:dyDescent="0.25">
      <c r="A1303" s="12">
        <v>815</v>
      </c>
      <c r="B1303">
        <v>2285</v>
      </c>
      <c r="C1303">
        <v>0.77</v>
      </c>
      <c r="D1303" s="6">
        <f t="shared" si="80"/>
        <v>2967.5324675324673</v>
      </c>
      <c r="E1303">
        <v>1299</v>
      </c>
      <c r="F1303">
        <f t="shared" si="81"/>
        <v>0.64949999999999997</v>
      </c>
      <c r="G1303" s="6">
        <f t="shared" si="83"/>
        <v>2741611.3444323246</v>
      </c>
      <c r="H1303">
        <f t="shared" si="82"/>
        <v>0.51324849145288898</v>
      </c>
    </row>
    <row r="1304" spans="1:8" x14ac:dyDescent="0.25">
      <c r="A1304" s="12">
        <v>1887</v>
      </c>
      <c r="B1304">
        <v>2969</v>
      </c>
      <c r="C1304">
        <v>1</v>
      </c>
      <c r="D1304" s="6">
        <f t="shared" si="80"/>
        <v>2969</v>
      </c>
      <c r="E1304">
        <v>1300</v>
      </c>
      <c r="F1304">
        <f t="shared" si="81"/>
        <v>0.65</v>
      </c>
      <c r="G1304" s="6">
        <f t="shared" si="83"/>
        <v>2744580.3444323246</v>
      </c>
      <c r="H1304">
        <f t="shared" si="82"/>
        <v>0.51380430866389448</v>
      </c>
    </row>
    <row r="1305" spans="1:8" x14ac:dyDescent="0.25">
      <c r="A1305" s="12">
        <v>1663</v>
      </c>
      <c r="B1305">
        <v>2972</v>
      </c>
      <c r="C1305">
        <v>1</v>
      </c>
      <c r="D1305" s="6">
        <f t="shared" si="80"/>
        <v>2972</v>
      </c>
      <c r="E1305">
        <v>1301</v>
      </c>
      <c r="F1305">
        <f t="shared" si="81"/>
        <v>0.65049999999999997</v>
      </c>
      <c r="G1305" s="6">
        <f t="shared" si="83"/>
        <v>2747552.3444323246</v>
      </c>
      <c r="H1305">
        <f t="shared" si="82"/>
        <v>0.51436068749552422</v>
      </c>
    </row>
    <row r="1306" spans="1:8" x14ac:dyDescent="0.25">
      <c r="A1306" s="12">
        <v>850</v>
      </c>
      <c r="B1306">
        <v>2975</v>
      </c>
      <c r="C1306">
        <v>1</v>
      </c>
      <c r="D1306" s="6">
        <f t="shared" si="80"/>
        <v>2975</v>
      </c>
      <c r="E1306">
        <v>1302</v>
      </c>
      <c r="F1306">
        <f t="shared" si="81"/>
        <v>0.65100000000000002</v>
      </c>
      <c r="G1306" s="6">
        <f t="shared" si="83"/>
        <v>2750527.3444323246</v>
      </c>
      <c r="H1306">
        <f t="shared" si="82"/>
        <v>0.51491762794777807</v>
      </c>
    </row>
    <row r="1307" spans="1:8" x14ac:dyDescent="0.25">
      <c r="A1307" s="12">
        <v>503</v>
      </c>
      <c r="B1307">
        <v>2294</v>
      </c>
      <c r="C1307">
        <v>0.77</v>
      </c>
      <c r="D1307" s="6">
        <f t="shared" si="80"/>
        <v>2979.2207792207791</v>
      </c>
      <c r="E1307">
        <v>1303</v>
      </c>
      <c r="F1307">
        <f t="shared" si="81"/>
        <v>0.65149999999999997</v>
      </c>
      <c r="G1307" s="6">
        <f t="shared" si="83"/>
        <v>2753506.5652115452</v>
      </c>
      <c r="H1307">
        <f t="shared" si="82"/>
        <v>0.51547535855891857</v>
      </c>
    </row>
    <row r="1308" spans="1:8" x14ac:dyDescent="0.25">
      <c r="A1308" s="12">
        <v>1425</v>
      </c>
      <c r="B1308">
        <v>3874</v>
      </c>
      <c r="C1308">
        <v>1.3</v>
      </c>
      <c r="D1308" s="6">
        <f t="shared" si="80"/>
        <v>2980</v>
      </c>
      <c r="E1308">
        <v>1304</v>
      </c>
      <c r="F1308">
        <f t="shared" si="81"/>
        <v>0.65200000000000002</v>
      </c>
      <c r="G1308" s="6">
        <f t="shared" si="83"/>
        <v>2756486.5652115452</v>
      </c>
      <c r="H1308">
        <f t="shared" si="82"/>
        <v>0.51603323504554588</v>
      </c>
    </row>
    <row r="1309" spans="1:8" x14ac:dyDescent="0.25">
      <c r="A1309" s="12">
        <v>942</v>
      </c>
      <c r="B1309">
        <v>3875</v>
      </c>
      <c r="C1309">
        <v>1.3</v>
      </c>
      <c r="D1309" s="6">
        <f t="shared" si="80"/>
        <v>2980.7692307692305</v>
      </c>
      <c r="E1309">
        <v>1305</v>
      </c>
      <c r="F1309">
        <f t="shared" si="81"/>
        <v>0.65249999999999997</v>
      </c>
      <c r="G1309" s="6">
        <f t="shared" si="83"/>
        <v>2759467.3344423142</v>
      </c>
      <c r="H1309">
        <f t="shared" si="82"/>
        <v>0.51659125553746144</v>
      </c>
    </row>
    <row r="1310" spans="1:8" x14ac:dyDescent="0.25">
      <c r="A1310" s="12">
        <v>1474</v>
      </c>
      <c r="B1310">
        <v>3876</v>
      </c>
      <c r="C1310">
        <v>1.3</v>
      </c>
      <c r="D1310" s="6">
        <f t="shared" si="80"/>
        <v>2981.5384615384614</v>
      </c>
      <c r="E1310">
        <v>1306</v>
      </c>
      <c r="F1310">
        <f t="shared" si="81"/>
        <v>0.65300000000000002</v>
      </c>
      <c r="G1310" s="6">
        <f t="shared" si="83"/>
        <v>2762448.8729038527</v>
      </c>
      <c r="H1310">
        <f t="shared" si="82"/>
        <v>0.51714942003466535</v>
      </c>
    </row>
    <row r="1311" spans="1:8" x14ac:dyDescent="0.25">
      <c r="A1311" s="12">
        <v>586</v>
      </c>
      <c r="B1311">
        <v>2296</v>
      </c>
      <c r="C1311">
        <v>0.77</v>
      </c>
      <c r="D1311" s="6">
        <f t="shared" si="80"/>
        <v>2981.8181818181815</v>
      </c>
      <c r="E1311">
        <v>1307</v>
      </c>
      <c r="F1311">
        <f t="shared" si="81"/>
        <v>0.65349999999999997</v>
      </c>
      <c r="G1311" s="6">
        <f t="shared" si="83"/>
        <v>2765430.6910856711</v>
      </c>
      <c r="H1311">
        <f t="shared" si="82"/>
        <v>0.51770763689742849</v>
      </c>
    </row>
    <row r="1312" spans="1:8" x14ac:dyDescent="0.25">
      <c r="A1312" s="12">
        <v>423</v>
      </c>
      <c r="B1312">
        <v>2298</v>
      </c>
      <c r="C1312">
        <v>0.77</v>
      </c>
      <c r="D1312" s="6">
        <f t="shared" si="80"/>
        <v>2984.4155844155844</v>
      </c>
      <c r="E1312">
        <v>1308</v>
      </c>
      <c r="F1312">
        <f t="shared" si="81"/>
        <v>0.65400000000000003</v>
      </c>
      <c r="G1312" s="6">
        <f t="shared" si="83"/>
        <v>2768415.1066700867</v>
      </c>
      <c r="H1312">
        <f t="shared" si="82"/>
        <v>0.51826634001181437</v>
      </c>
    </row>
    <row r="1313" spans="1:8" x14ac:dyDescent="0.25">
      <c r="A1313" s="12">
        <v>1746</v>
      </c>
      <c r="B1313">
        <v>2986</v>
      </c>
      <c r="C1313">
        <v>1</v>
      </c>
      <c r="D1313" s="6">
        <f t="shared" si="80"/>
        <v>2986</v>
      </c>
      <c r="E1313">
        <v>1309</v>
      </c>
      <c r="F1313">
        <f t="shared" si="81"/>
        <v>0.65449999999999997</v>
      </c>
      <c r="G1313" s="6">
        <f t="shared" si="83"/>
        <v>2771401.1066700867</v>
      </c>
      <c r="H1313">
        <f t="shared" si="82"/>
        <v>0.51882533973968992</v>
      </c>
    </row>
    <row r="1314" spans="1:8" x14ac:dyDescent="0.25">
      <c r="A1314" s="12">
        <v>407</v>
      </c>
      <c r="B1314">
        <v>2302</v>
      </c>
      <c r="C1314">
        <v>0.77</v>
      </c>
      <c r="D1314" s="6">
        <f t="shared" si="80"/>
        <v>2989.6103896103896</v>
      </c>
      <c r="E1314">
        <v>1310</v>
      </c>
      <c r="F1314">
        <f t="shared" si="81"/>
        <v>0.65500000000000003</v>
      </c>
      <c r="G1314" s="6">
        <f t="shared" si="83"/>
        <v>2774390.717059697</v>
      </c>
      <c r="H1314">
        <f t="shared" si="82"/>
        <v>0.51938501535732096</v>
      </c>
    </row>
    <row r="1315" spans="1:8" x14ac:dyDescent="0.25">
      <c r="A1315" s="12">
        <v>694</v>
      </c>
      <c r="B1315">
        <v>3887</v>
      </c>
      <c r="C1315">
        <v>1.3</v>
      </c>
      <c r="D1315" s="6">
        <f t="shared" si="80"/>
        <v>2990</v>
      </c>
      <c r="E1315">
        <v>1311</v>
      </c>
      <c r="F1315">
        <f t="shared" si="81"/>
        <v>0.65549999999999997</v>
      </c>
      <c r="G1315" s="6">
        <f t="shared" si="83"/>
        <v>2777380.717059697</v>
      </c>
      <c r="H1315">
        <f t="shared" si="82"/>
        <v>0.5199447639126954</v>
      </c>
    </row>
    <row r="1316" spans="1:8" x14ac:dyDescent="0.25">
      <c r="A1316" s="12">
        <v>229</v>
      </c>
      <c r="B1316">
        <v>3888</v>
      </c>
      <c r="C1316">
        <v>1.3</v>
      </c>
      <c r="D1316" s="6">
        <f t="shared" si="80"/>
        <v>2990.7692307692305</v>
      </c>
      <c r="E1316">
        <v>1312</v>
      </c>
      <c r="F1316">
        <f t="shared" si="81"/>
        <v>0.65600000000000003</v>
      </c>
      <c r="G1316" s="6">
        <f t="shared" si="83"/>
        <v>2780371.486290466</v>
      </c>
      <c r="H1316">
        <f t="shared" si="82"/>
        <v>0.52050465647335797</v>
      </c>
    </row>
    <row r="1317" spans="1:8" x14ac:dyDescent="0.25">
      <c r="A1317" s="12">
        <v>902</v>
      </c>
      <c r="B1317">
        <v>2991</v>
      </c>
      <c r="C1317">
        <v>1</v>
      </c>
      <c r="D1317" s="6">
        <f t="shared" si="80"/>
        <v>2991</v>
      </c>
      <c r="E1317">
        <v>1313</v>
      </c>
      <c r="F1317">
        <f t="shared" si="81"/>
        <v>0.65649999999999997</v>
      </c>
      <c r="G1317" s="6">
        <f t="shared" si="83"/>
        <v>2783362.486290466</v>
      </c>
      <c r="H1317">
        <f t="shared" si="82"/>
        <v>0.52106459223560719</v>
      </c>
    </row>
    <row r="1318" spans="1:8" x14ac:dyDescent="0.25">
      <c r="A1318" s="12">
        <v>1438</v>
      </c>
      <c r="B1318">
        <v>2991</v>
      </c>
      <c r="C1318">
        <v>1</v>
      </c>
      <c r="D1318" s="6">
        <f t="shared" si="80"/>
        <v>2991</v>
      </c>
      <c r="E1318">
        <v>1314</v>
      </c>
      <c r="F1318">
        <f t="shared" si="81"/>
        <v>0.65700000000000003</v>
      </c>
      <c r="G1318" s="6">
        <f t="shared" si="83"/>
        <v>2786353.486290466</v>
      </c>
      <c r="H1318">
        <f t="shared" si="82"/>
        <v>0.5216245279978563</v>
      </c>
    </row>
    <row r="1319" spans="1:8" x14ac:dyDescent="0.25">
      <c r="A1319" s="12">
        <v>287</v>
      </c>
      <c r="B1319">
        <v>3889</v>
      </c>
      <c r="C1319">
        <v>1.3</v>
      </c>
      <c r="D1319" s="6">
        <f t="shared" si="80"/>
        <v>2991.5384615384614</v>
      </c>
      <c r="E1319">
        <v>1315</v>
      </c>
      <c r="F1319">
        <f t="shared" si="81"/>
        <v>0.65749999999999997</v>
      </c>
      <c r="G1319" s="6">
        <f t="shared" si="83"/>
        <v>2789345.0247520045</v>
      </c>
      <c r="H1319">
        <f t="shared" si="82"/>
        <v>0.52218456456380724</v>
      </c>
    </row>
    <row r="1320" spans="1:8" x14ac:dyDescent="0.25">
      <c r="A1320" s="12">
        <v>718</v>
      </c>
      <c r="B1320">
        <v>2304</v>
      </c>
      <c r="C1320">
        <v>0.77</v>
      </c>
      <c r="D1320" s="6">
        <f t="shared" si="80"/>
        <v>2992.207792207792</v>
      </c>
      <c r="E1320">
        <v>1316</v>
      </c>
      <c r="F1320">
        <f t="shared" si="81"/>
        <v>0.65800000000000003</v>
      </c>
      <c r="G1320" s="6">
        <f t="shared" si="83"/>
        <v>2792337.2325442121</v>
      </c>
      <c r="H1320">
        <f t="shared" si="82"/>
        <v>0.5227447264330608</v>
      </c>
    </row>
    <row r="1321" spans="1:8" x14ac:dyDescent="0.25">
      <c r="A1321" s="12">
        <v>794</v>
      </c>
      <c r="B1321">
        <v>2994</v>
      </c>
      <c r="C1321">
        <v>1</v>
      </c>
      <c r="D1321" s="6">
        <f t="shared" si="80"/>
        <v>2994</v>
      </c>
      <c r="E1321">
        <v>1317</v>
      </c>
      <c r="F1321">
        <f t="shared" si="81"/>
        <v>0.65849999999999997</v>
      </c>
      <c r="G1321" s="6">
        <f t="shared" si="83"/>
        <v>2795331.2325442121</v>
      </c>
      <c r="H1321">
        <f t="shared" si="82"/>
        <v>0.52330522381593403</v>
      </c>
    </row>
    <row r="1322" spans="1:8" x14ac:dyDescent="0.25">
      <c r="A1322" s="12">
        <v>1865</v>
      </c>
      <c r="B1322">
        <v>3894</v>
      </c>
      <c r="C1322">
        <v>1.3</v>
      </c>
      <c r="D1322" s="6">
        <f t="shared" si="80"/>
        <v>2995.3846153846152</v>
      </c>
      <c r="E1322">
        <v>1318</v>
      </c>
      <c r="F1322">
        <f t="shared" si="81"/>
        <v>0.65900000000000003</v>
      </c>
      <c r="G1322" s="6">
        <f t="shared" si="83"/>
        <v>2798326.6171595966</v>
      </c>
      <c r="H1322">
        <f t="shared" si="82"/>
        <v>0.5238659804083261</v>
      </c>
    </row>
    <row r="1323" spans="1:8" x14ac:dyDescent="0.25">
      <c r="A1323" s="12">
        <v>211</v>
      </c>
      <c r="B1323">
        <v>2307</v>
      </c>
      <c r="C1323">
        <v>0.77</v>
      </c>
      <c r="D1323" s="6">
        <f t="shared" si="80"/>
        <v>2996.1038961038962</v>
      </c>
      <c r="E1323">
        <v>1319</v>
      </c>
      <c r="F1323">
        <f t="shared" si="81"/>
        <v>0.65949999999999998</v>
      </c>
      <c r="G1323" s="6">
        <f t="shared" si="83"/>
        <v>2801322.7210557004</v>
      </c>
      <c r="H1323">
        <f t="shared" si="82"/>
        <v>0.52442687165501367</v>
      </c>
    </row>
    <row r="1324" spans="1:8" x14ac:dyDescent="0.25">
      <c r="A1324" s="12">
        <v>1954</v>
      </c>
      <c r="B1324">
        <v>2998</v>
      </c>
      <c r="C1324">
        <v>1</v>
      </c>
      <c r="D1324" s="6">
        <f t="shared" si="80"/>
        <v>2998</v>
      </c>
      <c r="E1324">
        <v>1320</v>
      </c>
      <c r="F1324">
        <f t="shared" si="81"/>
        <v>0.66</v>
      </c>
      <c r="G1324" s="6">
        <f t="shared" si="83"/>
        <v>2804320.7210557004</v>
      </c>
      <c r="H1324">
        <f t="shared" si="82"/>
        <v>0.52498811786538579</v>
      </c>
    </row>
    <row r="1325" spans="1:8" x14ac:dyDescent="0.25">
      <c r="A1325" s="12">
        <v>1468</v>
      </c>
      <c r="B1325">
        <v>2310</v>
      </c>
      <c r="C1325">
        <v>0.77</v>
      </c>
      <c r="D1325" s="6">
        <f t="shared" si="80"/>
        <v>3000</v>
      </c>
      <c r="E1325">
        <v>1321</v>
      </c>
      <c r="F1325">
        <f t="shared" si="81"/>
        <v>0.66049999999999998</v>
      </c>
      <c r="G1325" s="6">
        <f t="shared" si="83"/>
        <v>2807320.7210557004</v>
      </c>
      <c r="H1325">
        <f t="shared" si="82"/>
        <v>0.52554973848950726</v>
      </c>
    </row>
    <row r="1326" spans="1:8" x14ac:dyDescent="0.25">
      <c r="A1326" s="12">
        <v>1029</v>
      </c>
      <c r="B1326">
        <v>3904</v>
      </c>
      <c r="C1326">
        <v>1.3</v>
      </c>
      <c r="D1326" s="6">
        <f t="shared" si="80"/>
        <v>3003.0769230769229</v>
      </c>
      <c r="E1326">
        <v>1322</v>
      </c>
      <c r="F1326">
        <f t="shared" si="81"/>
        <v>0.66100000000000003</v>
      </c>
      <c r="G1326" s="6">
        <f t="shared" si="83"/>
        <v>2810323.7979787774</v>
      </c>
      <c r="H1326">
        <f t="shared" si="82"/>
        <v>0.52611193513478172</v>
      </c>
    </row>
    <row r="1327" spans="1:8" x14ac:dyDescent="0.25">
      <c r="A1327" s="12">
        <v>1311</v>
      </c>
      <c r="B1327">
        <v>3905</v>
      </c>
      <c r="C1327">
        <v>1.3</v>
      </c>
      <c r="D1327" s="6">
        <f t="shared" si="80"/>
        <v>3003.8461538461538</v>
      </c>
      <c r="E1327">
        <v>1323</v>
      </c>
      <c r="F1327">
        <f t="shared" si="81"/>
        <v>0.66149999999999998</v>
      </c>
      <c r="G1327" s="6">
        <f t="shared" si="83"/>
        <v>2813327.6441326234</v>
      </c>
      <c r="H1327">
        <f t="shared" si="82"/>
        <v>0.52667427578534443</v>
      </c>
    </row>
    <row r="1328" spans="1:8" x14ac:dyDescent="0.25">
      <c r="A1328" s="12">
        <v>1764</v>
      </c>
      <c r="B1328">
        <v>3905</v>
      </c>
      <c r="C1328">
        <v>1.3</v>
      </c>
      <c r="D1328" s="6">
        <f t="shared" si="80"/>
        <v>3003.8461538461538</v>
      </c>
      <c r="E1328">
        <v>1324</v>
      </c>
      <c r="F1328">
        <f t="shared" si="81"/>
        <v>0.66200000000000003</v>
      </c>
      <c r="G1328" s="6">
        <f t="shared" si="83"/>
        <v>2816331.4902864695</v>
      </c>
      <c r="H1328">
        <f t="shared" si="82"/>
        <v>0.52723661643590702</v>
      </c>
    </row>
    <row r="1329" spans="1:8" x14ac:dyDescent="0.25">
      <c r="A1329" s="12">
        <v>709</v>
      </c>
      <c r="B1329">
        <v>2313</v>
      </c>
      <c r="C1329">
        <v>0.77</v>
      </c>
      <c r="D1329" s="6">
        <f t="shared" si="80"/>
        <v>3003.8961038961038</v>
      </c>
      <c r="E1329">
        <v>1325</v>
      </c>
      <c r="F1329">
        <f t="shared" si="81"/>
        <v>0.66249999999999998</v>
      </c>
      <c r="G1329" s="6">
        <f t="shared" si="83"/>
        <v>2819335.3863903657</v>
      </c>
      <c r="H1329">
        <f t="shared" si="82"/>
        <v>0.52779896643746249</v>
      </c>
    </row>
    <row r="1330" spans="1:8" x14ac:dyDescent="0.25">
      <c r="A1330" s="12">
        <v>1478</v>
      </c>
      <c r="B1330">
        <v>3910</v>
      </c>
      <c r="C1330">
        <v>1.3</v>
      </c>
      <c r="D1330" s="6">
        <f t="shared" si="80"/>
        <v>3007.6923076923076</v>
      </c>
      <c r="E1330">
        <v>1326</v>
      </c>
      <c r="F1330">
        <f t="shared" si="81"/>
        <v>0.66300000000000003</v>
      </c>
      <c r="G1330" s="6">
        <f t="shared" si="83"/>
        <v>2822343.0786980581</v>
      </c>
      <c r="H1330">
        <f t="shared" si="82"/>
        <v>0.52836202711446634</v>
      </c>
    </row>
    <row r="1331" spans="1:8" x14ac:dyDescent="0.25">
      <c r="A1331" s="12">
        <v>966</v>
      </c>
      <c r="B1331">
        <v>2316</v>
      </c>
      <c r="C1331">
        <v>0.77</v>
      </c>
      <c r="D1331" s="6">
        <f t="shared" si="80"/>
        <v>3007.7922077922076</v>
      </c>
      <c r="E1331">
        <v>1327</v>
      </c>
      <c r="F1331">
        <f t="shared" si="81"/>
        <v>0.66349999999999998</v>
      </c>
      <c r="G1331" s="6">
        <f t="shared" si="83"/>
        <v>2825350.8709058505</v>
      </c>
      <c r="H1331">
        <f t="shared" si="82"/>
        <v>0.52892510649345581</v>
      </c>
    </row>
    <row r="1332" spans="1:8" x14ac:dyDescent="0.25">
      <c r="A1332" s="12">
        <v>1093</v>
      </c>
      <c r="B1332">
        <v>2316</v>
      </c>
      <c r="C1332">
        <v>0.77</v>
      </c>
      <c r="D1332" s="6">
        <f t="shared" si="80"/>
        <v>3007.7922077922076</v>
      </c>
      <c r="E1332">
        <v>1328</v>
      </c>
      <c r="F1332">
        <f t="shared" si="81"/>
        <v>0.66400000000000003</v>
      </c>
      <c r="G1332" s="6">
        <f t="shared" si="83"/>
        <v>2828358.6631136429</v>
      </c>
      <c r="H1332">
        <f t="shared" si="82"/>
        <v>0.52948818587244517</v>
      </c>
    </row>
    <row r="1333" spans="1:8" x14ac:dyDescent="0.25">
      <c r="A1333" s="12">
        <v>496</v>
      </c>
      <c r="B1333">
        <v>3009</v>
      </c>
      <c r="C1333">
        <v>1</v>
      </c>
      <c r="D1333" s="6">
        <f t="shared" si="80"/>
        <v>3009</v>
      </c>
      <c r="E1333">
        <v>1329</v>
      </c>
      <c r="F1333">
        <f t="shared" si="81"/>
        <v>0.66449999999999998</v>
      </c>
      <c r="G1333" s="6">
        <f t="shared" si="83"/>
        <v>2831367.6631136429</v>
      </c>
      <c r="H1333">
        <f t="shared" si="82"/>
        <v>0.53005149135843899</v>
      </c>
    </row>
    <row r="1334" spans="1:8" x14ac:dyDescent="0.25">
      <c r="A1334" s="12">
        <v>1076</v>
      </c>
      <c r="B1334">
        <v>2320</v>
      </c>
      <c r="C1334">
        <v>0.77</v>
      </c>
      <c r="D1334" s="6">
        <f t="shared" si="80"/>
        <v>3012.9870129870128</v>
      </c>
      <c r="E1334">
        <v>1330</v>
      </c>
      <c r="F1334">
        <f t="shared" si="81"/>
        <v>0.66500000000000004</v>
      </c>
      <c r="G1334" s="6">
        <f t="shared" si="83"/>
        <v>2834380.65012663</v>
      </c>
      <c r="H1334">
        <f t="shared" si="82"/>
        <v>0.53061554324067361</v>
      </c>
    </row>
    <row r="1335" spans="1:8" x14ac:dyDescent="0.25">
      <c r="A1335" s="12">
        <v>596</v>
      </c>
      <c r="B1335">
        <v>3918</v>
      </c>
      <c r="C1335">
        <v>1.3</v>
      </c>
      <c r="D1335" s="6">
        <f t="shared" si="80"/>
        <v>3013.8461538461538</v>
      </c>
      <c r="E1335">
        <v>1331</v>
      </c>
      <c r="F1335">
        <f t="shared" si="81"/>
        <v>0.66549999999999998</v>
      </c>
      <c r="G1335" s="6">
        <f t="shared" si="83"/>
        <v>2837394.496280476</v>
      </c>
      <c r="H1335">
        <f t="shared" si="82"/>
        <v>0.53117975595998335</v>
      </c>
    </row>
    <row r="1336" spans="1:8" x14ac:dyDescent="0.25">
      <c r="A1336" s="12">
        <v>1949</v>
      </c>
      <c r="B1336">
        <v>3016</v>
      </c>
      <c r="C1336">
        <v>1</v>
      </c>
      <c r="D1336" s="6">
        <f t="shared" si="80"/>
        <v>3016</v>
      </c>
      <c r="E1336">
        <v>1332</v>
      </c>
      <c r="F1336">
        <f t="shared" si="81"/>
        <v>0.66600000000000004</v>
      </c>
      <c r="G1336" s="6">
        <f t="shared" si="83"/>
        <v>2840410.496280476</v>
      </c>
      <c r="H1336">
        <f t="shared" si="82"/>
        <v>0.53174437189410018</v>
      </c>
    </row>
    <row r="1337" spans="1:8" x14ac:dyDescent="0.25">
      <c r="A1337" s="12">
        <v>1805</v>
      </c>
      <c r="B1337">
        <v>3017</v>
      </c>
      <c r="C1337">
        <v>1</v>
      </c>
      <c r="D1337" s="6">
        <f t="shared" si="80"/>
        <v>3017</v>
      </c>
      <c r="E1337">
        <v>1333</v>
      </c>
      <c r="F1337">
        <f t="shared" si="81"/>
        <v>0.66649999999999998</v>
      </c>
      <c r="G1337" s="6">
        <f t="shared" si="83"/>
        <v>2843427.496280476</v>
      </c>
      <c r="H1337">
        <f t="shared" si="82"/>
        <v>0.53230917503509168</v>
      </c>
    </row>
    <row r="1338" spans="1:8" x14ac:dyDescent="0.25">
      <c r="A1338" s="12">
        <v>1401</v>
      </c>
      <c r="B1338">
        <v>3019</v>
      </c>
      <c r="C1338">
        <v>1</v>
      </c>
      <c r="D1338" s="6">
        <f t="shared" si="80"/>
        <v>3019</v>
      </c>
      <c r="E1338">
        <v>1334</v>
      </c>
      <c r="F1338">
        <f t="shared" si="81"/>
        <v>0.66700000000000004</v>
      </c>
      <c r="G1338" s="6">
        <f t="shared" si="83"/>
        <v>2846446.496280476</v>
      </c>
      <c r="H1338">
        <f t="shared" si="82"/>
        <v>0.53287435258983262</v>
      </c>
    </row>
    <row r="1339" spans="1:8" x14ac:dyDescent="0.25">
      <c r="A1339" s="12">
        <v>455</v>
      </c>
      <c r="B1339">
        <v>3022</v>
      </c>
      <c r="C1339">
        <v>1</v>
      </c>
      <c r="D1339" s="6">
        <f t="shared" si="80"/>
        <v>3022</v>
      </c>
      <c r="E1339">
        <v>1335</v>
      </c>
      <c r="F1339">
        <f t="shared" si="81"/>
        <v>0.66749999999999998</v>
      </c>
      <c r="G1339" s="6">
        <f t="shared" si="83"/>
        <v>2849468.496280476</v>
      </c>
      <c r="H1339">
        <f t="shared" si="82"/>
        <v>0.53344009176519769</v>
      </c>
    </row>
    <row r="1340" spans="1:8" x14ac:dyDescent="0.25">
      <c r="A1340" s="12">
        <v>1249</v>
      </c>
      <c r="B1340">
        <v>3930</v>
      </c>
      <c r="C1340">
        <v>1.3</v>
      </c>
      <c r="D1340" s="6">
        <f t="shared" si="80"/>
        <v>3023.0769230769229</v>
      </c>
      <c r="E1340">
        <v>1336</v>
      </c>
      <c r="F1340">
        <f t="shared" si="81"/>
        <v>0.66800000000000004</v>
      </c>
      <c r="G1340" s="6">
        <f t="shared" si="83"/>
        <v>2852491.573203553</v>
      </c>
      <c r="H1340">
        <f t="shared" si="82"/>
        <v>0.5340060325479663</v>
      </c>
    </row>
    <row r="1341" spans="1:8" x14ac:dyDescent="0.25">
      <c r="A1341" s="12">
        <v>844</v>
      </c>
      <c r="B1341">
        <v>2330</v>
      </c>
      <c r="C1341">
        <v>0.77</v>
      </c>
      <c r="D1341" s="6">
        <f t="shared" si="80"/>
        <v>3025.9740259740261</v>
      </c>
      <c r="E1341">
        <v>1337</v>
      </c>
      <c r="F1341">
        <f t="shared" si="81"/>
        <v>0.66849999999999998</v>
      </c>
      <c r="G1341" s="6">
        <f t="shared" si="83"/>
        <v>2855517.547229527</v>
      </c>
      <c r="H1341">
        <f t="shared" si="82"/>
        <v>0.53457251568831388</v>
      </c>
    </row>
    <row r="1342" spans="1:8" x14ac:dyDescent="0.25">
      <c r="A1342" s="12">
        <v>1810</v>
      </c>
      <c r="B1342">
        <v>2330</v>
      </c>
      <c r="C1342">
        <v>0.77</v>
      </c>
      <c r="D1342" s="6">
        <f t="shared" si="80"/>
        <v>3025.9740259740261</v>
      </c>
      <c r="E1342">
        <v>1338</v>
      </c>
      <c r="F1342">
        <f t="shared" si="81"/>
        <v>0.66900000000000004</v>
      </c>
      <c r="G1342" s="6">
        <f t="shared" si="83"/>
        <v>2858543.5212555011</v>
      </c>
      <c r="H1342">
        <f t="shared" si="82"/>
        <v>0.53513899882866156</v>
      </c>
    </row>
    <row r="1343" spans="1:8" x14ac:dyDescent="0.25">
      <c r="A1343" s="12">
        <v>1330</v>
      </c>
      <c r="B1343">
        <v>3026</v>
      </c>
      <c r="C1343">
        <v>1</v>
      </c>
      <c r="D1343" s="6">
        <f t="shared" si="80"/>
        <v>3026</v>
      </c>
      <c r="E1343">
        <v>1339</v>
      </c>
      <c r="F1343">
        <f t="shared" si="81"/>
        <v>0.66949999999999998</v>
      </c>
      <c r="G1343" s="6">
        <f t="shared" si="83"/>
        <v>2861569.5212555011</v>
      </c>
      <c r="H1343">
        <f t="shared" si="82"/>
        <v>0.53570548683152552</v>
      </c>
    </row>
    <row r="1344" spans="1:8" x14ac:dyDescent="0.25">
      <c r="A1344" s="12">
        <v>1228</v>
      </c>
      <c r="B1344">
        <v>2332</v>
      </c>
      <c r="C1344">
        <v>0.77</v>
      </c>
      <c r="D1344" s="6">
        <f t="shared" si="80"/>
        <v>3028.5714285714284</v>
      </c>
      <c r="E1344">
        <v>1340</v>
      </c>
      <c r="F1344">
        <f t="shared" si="81"/>
        <v>0.67</v>
      </c>
      <c r="G1344" s="6">
        <f t="shared" si="83"/>
        <v>2864598.0926840724</v>
      </c>
      <c r="H1344">
        <f t="shared" si="82"/>
        <v>0.53627245622349573</v>
      </c>
    </row>
    <row r="1345" spans="1:8" x14ac:dyDescent="0.25">
      <c r="A1345" s="12">
        <v>290</v>
      </c>
      <c r="B1345">
        <v>2333</v>
      </c>
      <c r="C1345">
        <v>0.77</v>
      </c>
      <c r="D1345" s="6">
        <f t="shared" si="80"/>
        <v>3029.8701298701299</v>
      </c>
      <c r="E1345">
        <v>1341</v>
      </c>
      <c r="F1345">
        <f t="shared" si="81"/>
        <v>0.67049999999999998</v>
      </c>
      <c r="G1345" s="6">
        <f t="shared" si="83"/>
        <v>2867627.9628139427</v>
      </c>
      <c r="H1345">
        <f t="shared" si="82"/>
        <v>0.53683966874127731</v>
      </c>
    </row>
    <row r="1346" spans="1:8" x14ac:dyDescent="0.25">
      <c r="A1346" s="12">
        <v>622</v>
      </c>
      <c r="B1346">
        <v>3037</v>
      </c>
      <c r="C1346">
        <v>1</v>
      </c>
      <c r="D1346" s="6">
        <f t="shared" si="80"/>
        <v>3037</v>
      </c>
      <c r="E1346">
        <v>1342</v>
      </c>
      <c r="F1346">
        <f t="shared" si="81"/>
        <v>0.67100000000000004</v>
      </c>
      <c r="G1346" s="6">
        <f t="shared" si="83"/>
        <v>2870664.9628139427</v>
      </c>
      <c r="H1346">
        <f t="shared" si="82"/>
        <v>0.53740821601976296</v>
      </c>
    </row>
    <row r="1347" spans="1:8" x14ac:dyDescent="0.25">
      <c r="A1347" s="12">
        <v>1402</v>
      </c>
      <c r="B1347">
        <v>3037</v>
      </c>
      <c r="C1347">
        <v>1</v>
      </c>
      <c r="D1347" s="6">
        <f t="shared" si="80"/>
        <v>3037</v>
      </c>
      <c r="E1347">
        <v>1343</v>
      </c>
      <c r="F1347">
        <f t="shared" si="81"/>
        <v>0.67149999999999999</v>
      </c>
      <c r="G1347" s="6">
        <f t="shared" si="83"/>
        <v>2873701.9628139427</v>
      </c>
      <c r="H1347">
        <f t="shared" si="82"/>
        <v>0.53797676329824873</v>
      </c>
    </row>
    <row r="1348" spans="1:8" x14ac:dyDescent="0.25">
      <c r="A1348" s="12">
        <v>38</v>
      </c>
      <c r="B1348">
        <v>3038</v>
      </c>
      <c r="C1348">
        <v>1</v>
      </c>
      <c r="D1348" s="6">
        <f t="shared" si="80"/>
        <v>3038</v>
      </c>
      <c r="E1348">
        <v>1344</v>
      </c>
      <c r="F1348">
        <f t="shared" si="81"/>
        <v>0.67200000000000004</v>
      </c>
      <c r="G1348" s="6">
        <f t="shared" si="83"/>
        <v>2876739.9628139427</v>
      </c>
      <c r="H1348">
        <f t="shared" si="82"/>
        <v>0.53854549778360905</v>
      </c>
    </row>
    <row r="1349" spans="1:8" x14ac:dyDescent="0.25">
      <c r="A1349" s="12">
        <v>1066</v>
      </c>
      <c r="B1349">
        <v>3038</v>
      </c>
      <c r="C1349">
        <v>1</v>
      </c>
      <c r="D1349" s="6">
        <f t="shared" ref="D1349:D1412" si="84">B1349/C1349</f>
        <v>3038</v>
      </c>
      <c r="E1349">
        <v>1345</v>
      </c>
      <c r="F1349">
        <f t="shared" si="81"/>
        <v>0.67249999999999999</v>
      </c>
      <c r="G1349" s="6">
        <f t="shared" si="83"/>
        <v>2879777.9628139427</v>
      </c>
      <c r="H1349">
        <f t="shared" si="82"/>
        <v>0.53911423226896937</v>
      </c>
    </row>
    <row r="1350" spans="1:8" x14ac:dyDescent="0.25">
      <c r="A1350" s="12">
        <v>352</v>
      </c>
      <c r="B1350">
        <v>3951</v>
      </c>
      <c r="C1350">
        <v>1.3</v>
      </c>
      <c r="D1350" s="6">
        <f t="shared" si="84"/>
        <v>3039.2307692307691</v>
      </c>
      <c r="E1350">
        <v>1346</v>
      </c>
      <c r="F1350">
        <f t="shared" ref="F1350:F1413" si="85">E1350/$E$2004</f>
        <v>0.67300000000000004</v>
      </c>
      <c r="G1350" s="6">
        <f t="shared" si="83"/>
        <v>2882817.1935831737</v>
      </c>
      <c r="H1350">
        <f t="shared" ref="H1350:H1413" si="86">G1350/$G$2004</f>
        <v>0.53968319716279101</v>
      </c>
    </row>
    <row r="1351" spans="1:8" x14ac:dyDescent="0.25">
      <c r="A1351" s="12">
        <v>534</v>
      </c>
      <c r="B1351">
        <v>2341</v>
      </c>
      <c r="C1351">
        <v>0.77</v>
      </c>
      <c r="D1351" s="6">
        <f t="shared" si="84"/>
        <v>3040.2597402597403</v>
      </c>
      <c r="E1351">
        <v>1347</v>
      </c>
      <c r="F1351">
        <f t="shared" si="85"/>
        <v>0.67349999999999999</v>
      </c>
      <c r="G1351" s="6">
        <f t="shared" ref="G1351:G1414" si="87">G1350+D1351</f>
        <v>2885857.4533234336</v>
      </c>
      <c r="H1351">
        <f t="shared" si="86"/>
        <v>0.54025235468706312</v>
      </c>
    </row>
    <row r="1352" spans="1:8" x14ac:dyDescent="0.25">
      <c r="A1352" s="12">
        <v>1172</v>
      </c>
      <c r="B1352">
        <v>3954</v>
      </c>
      <c r="C1352">
        <v>1.3</v>
      </c>
      <c r="D1352" s="6">
        <f t="shared" si="84"/>
        <v>3041.5384615384614</v>
      </c>
      <c r="E1352">
        <v>1348</v>
      </c>
      <c r="F1352">
        <f t="shared" si="85"/>
        <v>0.67400000000000004</v>
      </c>
      <c r="G1352" s="6">
        <f t="shared" si="87"/>
        <v>2888898.9917849721</v>
      </c>
      <c r="H1352">
        <f t="shared" si="86"/>
        <v>0.54082175159674939</v>
      </c>
    </row>
    <row r="1353" spans="1:8" x14ac:dyDescent="0.25">
      <c r="A1353" s="12">
        <v>170</v>
      </c>
      <c r="B1353">
        <v>3042</v>
      </c>
      <c r="C1353">
        <v>1</v>
      </c>
      <c r="D1353" s="6">
        <f t="shared" si="84"/>
        <v>3042</v>
      </c>
      <c r="E1353">
        <v>1349</v>
      </c>
      <c r="F1353">
        <f t="shared" si="85"/>
        <v>0.67449999999999999</v>
      </c>
      <c r="G1353" s="6">
        <f t="shared" si="87"/>
        <v>2891940.9917849721</v>
      </c>
      <c r="H1353">
        <f t="shared" si="86"/>
        <v>0.54139123490960861</v>
      </c>
    </row>
    <row r="1354" spans="1:8" x14ac:dyDescent="0.25">
      <c r="A1354" s="12">
        <v>1236</v>
      </c>
      <c r="B1354">
        <v>3045</v>
      </c>
      <c r="C1354">
        <v>1</v>
      </c>
      <c r="D1354" s="6">
        <f t="shared" si="84"/>
        <v>3045</v>
      </c>
      <c r="E1354">
        <v>1350</v>
      </c>
      <c r="F1354">
        <f t="shared" si="85"/>
        <v>0.67500000000000004</v>
      </c>
      <c r="G1354" s="6">
        <f t="shared" si="87"/>
        <v>2894985.9917849721</v>
      </c>
      <c r="H1354">
        <f t="shared" si="86"/>
        <v>0.54196127984309184</v>
      </c>
    </row>
    <row r="1355" spans="1:8" x14ac:dyDescent="0.25">
      <c r="A1355" s="12">
        <v>222</v>
      </c>
      <c r="B1355">
        <v>2348</v>
      </c>
      <c r="C1355">
        <v>0.77</v>
      </c>
      <c r="D1355" s="6">
        <f t="shared" si="84"/>
        <v>3049.3506493506493</v>
      </c>
      <c r="E1355">
        <v>1351</v>
      </c>
      <c r="F1355">
        <f t="shared" si="85"/>
        <v>0.67549999999999999</v>
      </c>
      <c r="G1355" s="6">
        <f t="shared" si="87"/>
        <v>2898035.3424343229</v>
      </c>
      <c r="H1355">
        <f t="shared" si="86"/>
        <v>0.54253213924804311</v>
      </c>
    </row>
    <row r="1356" spans="1:8" x14ac:dyDescent="0.25">
      <c r="A1356" s="12">
        <v>348</v>
      </c>
      <c r="B1356">
        <v>3051</v>
      </c>
      <c r="C1356">
        <v>1</v>
      </c>
      <c r="D1356" s="6">
        <f t="shared" si="84"/>
        <v>3051</v>
      </c>
      <c r="E1356">
        <v>1352</v>
      </c>
      <c r="F1356">
        <f t="shared" si="85"/>
        <v>0.67600000000000005</v>
      </c>
      <c r="G1356" s="6">
        <f t="shared" si="87"/>
        <v>2901086.3424343229</v>
      </c>
      <c r="H1356">
        <f t="shared" si="86"/>
        <v>0.54310330742277468</v>
      </c>
    </row>
    <row r="1357" spans="1:8" x14ac:dyDescent="0.25">
      <c r="A1357" s="12">
        <v>1678</v>
      </c>
      <c r="B1357">
        <v>2350</v>
      </c>
      <c r="C1357">
        <v>0.77</v>
      </c>
      <c r="D1357" s="6">
        <f t="shared" si="84"/>
        <v>3051.9480519480517</v>
      </c>
      <c r="E1357">
        <v>1353</v>
      </c>
      <c r="F1357">
        <f t="shared" si="85"/>
        <v>0.67649999999999999</v>
      </c>
      <c r="G1357" s="6">
        <f t="shared" si="87"/>
        <v>2904138.290486271</v>
      </c>
      <c r="H1357">
        <f t="shared" si="86"/>
        <v>0.54367465307934848</v>
      </c>
    </row>
    <row r="1358" spans="1:8" x14ac:dyDescent="0.25">
      <c r="A1358" s="12">
        <v>148</v>
      </c>
      <c r="B1358">
        <v>3969</v>
      </c>
      <c r="C1358">
        <v>1.3</v>
      </c>
      <c r="D1358" s="6">
        <f t="shared" si="84"/>
        <v>3053.0769230769229</v>
      </c>
      <c r="E1358">
        <v>1354</v>
      </c>
      <c r="F1358">
        <f t="shared" si="85"/>
        <v>0.67700000000000005</v>
      </c>
      <c r="G1358" s="6">
        <f t="shared" si="87"/>
        <v>2907191.367409348</v>
      </c>
      <c r="H1358">
        <f t="shared" si="86"/>
        <v>0.54424621006835838</v>
      </c>
    </row>
    <row r="1359" spans="1:8" x14ac:dyDescent="0.25">
      <c r="A1359" s="12">
        <v>386</v>
      </c>
      <c r="B1359">
        <v>2352</v>
      </c>
      <c r="C1359">
        <v>0.77</v>
      </c>
      <c r="D1359" s="6">
        <f t="shared" si="84"/>
        <v>3054.5454545454545</v>
      </c>
      <c r="E1359">
        <v>1355</v>
      </c>
      <c r="F1359">
        <f t="shared" si="85"/>
        <v>0.67749999999999999</v>
      </c>
      <c r="G1359" s="6">
        <f t="shared" si="87"/>
        <v>2910245.9128638934</v>
      </c>
      <c r="H1359">
        <f t="shared" si="86"/>
        <v>0.54481804197655481</v>
      </c>
    </row>
    <row r="1360" spans="1:8" x14ac:dyDescent="0.25">
      <c r="A1360" s="12">
        <v>1750</v>
      </c>
      <c r="B1360">
        <v>2353</v>
      </c>
      <c r="C1360">
        <v>0.77</v>
      </c>
      <c r="D1360" s="6">
        <f t="shared" si="84"/>
        <v>3055.8441558441559</v>
      </c>
      <c r="E1360">
        <v>1356</v>
      </c>
      <c r="F1360">
        <f t="shared" si="85"/>
        <v>0.67800000000000005</v>
      </c>
      <c r="G1360" s="6">
        <f t="shared" si="87"/>
        <v>2913301.7570197377</v>
      </c>
      <c r="H1360">
        <f t="shared" si="86"/>
        <v>0.5453901170105625</v>
      </c>
    </row>
    <row r="1361" spans="1:8" x14ac:dyDescent="0.25">
      <c r="A1361" s="12">
        <v>1588</v>
      </c>
      <c r="B1361">
        <v>3974</v>
      </c>
      <c r="C1361">
        <v>1.3</v>
      </c>
      <c r="D1361" s="6">
        <f t="shared" si="84"/>
        <v>3056.9230769230767</v>
      </c>
      <c r="E1361">
        <v>1357</v>
      </c>
      <c r="F1361">
        <f t="shared" si="85"/>
        <v>0.67849999999999999</v>
      </c>
      <c r="G1361" s="6">
        <f t="shared" si="87"/>
        <v>2916358.6800966607</v>
      </c>
      <c r="H1361">
        <f t="shared" si="86"/>
        <v>0.54596239402601354</v>
      </c>
    </row>
    <row r="1362" spans="1:8" x14ac:dyDescent="0.25">
      <c r="A1362" s="12">
        <v>312</v>
      </c>
      <c r="B1362">
        <v>3978</v>
      </c>
      <c r="C1362">
        <v>1.3</v>
      </c>
      <c r="D1362" s="6">
        <f t="shared" si="84"/>
        <v>3060</v>
      </c>
      <c r="E1362">
        <v>1358</v>
      </c>
      <c r="F1362">
        <f t="shared" si="85"/>
        <v>0.67900000000000005</v>
      </c>
      <c r="G1362" s="6">
        <f t="shared" si="87"/>
        <v>2919418.6800966607</v>
      </c>
      <c r="H1362">
        <f t="shared" si="86"/>
        <v>0.54653524706261747</v>
      </c>
    </row>
    <row r="1363" spans="1:8" x14ac:dyDescent="0.25">
      <c r="A1363" s="12">
        <v>908</v>
      </c>
      <c r="B1363">
        <v>3060</v>
      </c>
      <c r="C1363">
        <v>1</v>
      </c>
      <c r="D1363" s="6">
        <f t="shared" si="84"/>
        <v>3060</v>
      </c>
      <c r="E1363">
        <v>1359</v>
      </c>
      <c r="F1363">
        <f t="shared" si="85"/>
        <v>0.67949999999999999</v>
      </c>
      <c r="G1363" s="6">
        <f t="shared" si="87"/>
        <v>2922478.6800966607</v>
      </c>
      <c r="H1363">
        <f t="shared" si="86"/>
        <v>0.54710810009922139</v>
      </c>
    </row>
    <row r="1364" spans="1:8" x14ac:dyDescent="0.25">
      <c r="A1364" s="12">
        <v>1820</v>
      </c>
      <c r="B1364">
        <v>3060</v>
      </c>
      <c r="C1364">
        <v>1</v>
      </c>
      <c r="D1364" s="6">
        <f t="shared" si="84"/>
        <v>3060</v>
      </c>
      <c r="E1364">
        <v>1360</v>
      </c>
      <c r="F1364">
        <f t="shared" si="85"/>
        <v>0.68</v>
      </c>
      <c r="G1364" s="6">
        <f t="shared" si="87"/>
        <v>2925538.6800966607</v>
      </c>
      <c r="H1364">
        <f t="shared" si="86"/>
        <v>0.54768095313582532</v>
      </c>
    </row>
    <row r="1365" spans="1:8" x14ac:dyDescent="0.25">
      <c r="A1365" s="12">
        <v>1412</v>
      </c>
      <c r="B1365">
        <v>2357</v>
      </c>
      <c r="C1365">
        <v>0.77</v>
      </c>
      <c r="D1365" s="6">
        <f t="shared" si="84"/>
        <v>3061.0389610389611</v>
      </c>
      <c r="E1365">
        <v>1361</v>
      </c>
      <c r="F1365">
        <f t="shared" si="85"/>
        <v>0.68049999999999999</v>
      </c>
      <c r="G1365" s="6">
        <f t="shared" si="87"/>
        <v>2928599.7190576997</v>
      </c>
      <c r="H1365">
        <f t="shared" si="86"/>
        <v>0.54825400067307828</v>
      </c>
    </row>
    <row r="1366" spans="1:8" x14ac:dyDescent="0.25">
      <c r="A1366" s="12">
        <v>465</v>
      </c>
      <c r="B1366">
        <v>3068</v>
      </c>
      <c r="C1366">
        <v>1</v>
      </c>
      <c r="D1366" s="6">
        <f t="shared" si="84"/>
        <v>3068</v>
      </c>
      <c r="E1366">
        <v>1362</v>
      </c>
      <c r="F1366">
        <f t="shared" si="85"/>
        <v>0.68100000000000005</v>
      </c>
      <c r="G1366" s="6">
        <f t="shared" si="87"/>
        <v>2931667.7190576997</v>
      </c>
      <c r="H1366">
        <f t="shared" si="86"/>
        <v>0.54882835136467989</v>
      </c>
    </row>
    <row r="1367" spans="1:8" x14ac:dyDescent="0.25">
      <c r="A1367" s="12">
        <v>1399</v>
      </c>
      <c r="B1367">
        <v>3068</v>
      </c>
      <c r="C1367">
        <v>1</v>
      </c>
      <c r="D1367" s="6">
        <f t="shared" si="84"/>
        <v>3068</v>
      </c>
      <c r="E1367">
        <v>1363</v>
      </c>
      <c r="F1367">
        <f t="shared" si="85"/>
        <v>0.68149999999999999</v>
      </c>
      <c r="G1367" s="6">
        <f t="shared" si="87"/>
        <v>2934735.7190576997</v>
      </c>
      <c r="H1367">
        <f t="shared" si="86"/>
        <v>0.54940270205628139</v>
      </c>
    </row>
    <row r="1368" spans="1:8" x14ac:dyDescent="0.25">
      <c r="A1368" s="12">
        <v>474</v>
      </c>
      <c r="B1368">
        <v>3997</v>
      </c>
      <c r="C1368">
        <v>1.3</v>
      </c>
      <c r="D1368" s="6">
        <f t="shared" si="84"/>
        <v>3074.6153846153843</v>
      </c>
      <c r="E1368">
        <v>1364</v>
      </c>
      <c r="F1368">
        <f t="shared" si="85"/>
        <v>0.68200000000000005</v>
      </c>
      <c r="G1368" s="6">
        <f t="shared" si="87"/>
        <v>2937810.3344423152</v>
      </c>
      <c r="H1368">
        <f t="shared" si="86"/>
        <v>0.54997829119336183</v>
      </c>
    </row>
    <row r="1369" spans="1:8" x14ac:dyDescent="0.25">
      <c r="A1369" s="12">
        <v>1817</v>
      </c>
      <c r="B1369">
        <v>2368</v>
      </c>
      <c r="C1369">
        <v>0.77</v>
      </c>
      <c r="D1369" s="6">
        <f t="shared" si="84"/>
        <v>3075.3246753246754</v>
      </c>
      <c r="E1369">
        <v>1365</v>
      </c>
      <c r="F1369">
        <f t="shared" si="85"/>
        <v>0.6825</v>
      </c>
      <c r="G1369" s="6">
        <f t="shared" si="87"/>
        <v>2940885.65911764</v>
      </c>
      <c r="H1369">
        <f t="shared" si="86"/>
        <v>0.55055401311453922</v>
      </c>
    </row>
    <row r="1370" spans="1:8" x14ac:dyDescent="0.25">
      <c r="A1370" s="12">
        <v>1036</v>
      </c>
      <c r="B1370">
        <v>3076</v>
      </c>
      <c r="C1370">
        <v>1</v>
      </c>
      <c r="D1370" s="6">
        <f t="shared" si="84"/>
        <v>3076</v>
      </c>
      <c r="E1370">
        <v>1366</v>
      </c>
      <c r="F1370">
        <f t="shared" si="85"/>
        <v>0.68300000000000005</v>
      </c>
      <c r="G1370" s="6">
        <f t="shared" si="87"/>
        <v>2943961.65911764</v>
      </c>
      <c r="H1370">
        <f t="shared" si="86"/>
        <v>0.55112986146113851</v>
      </c>
    </row>
    <row r="1371" spans="1:8" x14ac:dyDescent="0.25">
      <c r="A1371" s="12">
        <v>10</v>
      </c>
      <c r="B1371">
        <v>2371</v>
      </c>
      <c r="C1371">
        <v>0.77</v>
      </c>
      <c r="D1371" s="6">
        <f t="shared" si="84"/>
        <v>3079.2207792207791</v>
      </c>
      <c r="E1371">
        <v>1367</v>
      </c>
      <c r="F1371">
        <f t="shared" si="85"/>
        <v>0.6835</v>
      </c>
      <c r="G1371" s="6">
        <f t="shared" si="87"/>
        <v>2947040.8798968606</v>
      </c>
      <c r="H1371">
        <f t="shared" si="86"/>
        <v>0.5517063127597498</v>
      </c>
    </row>
    <row r="1372" spans="1:8" x14ac:dyDescent="0.25">
      <c r="A1372" s="12">
        <v>965</v>
      </c>
      <c r="B1372">
        <v>2371</v>
      </c>
      <c r="C1372">
        <v>0.77</v>
      </c>
      <c r="D1372" s="6">
        <f t="shared" si="84"/>
        <v>3079.2207792207791</v>
      </c>
      <c r="E1372">
        <v>1368</v>
      </c>
      <c r="F1372">
        <f t="shared" si="85"/>
        <v>0.68400000000000005</v>
      </c>
      <c r="G1372" s="6">
        <f t="shared" si="87"/>
        <v>2950120.1006760811</v>
      </c>
      <c r="H1372">
        <f t="shared" si="86"/>
        <v>0.55228276405836096</v>
      </c>
    </row>
    <row r="1373" spans="1:8" x14ac:dyDescent="0.25">
      <c r="A1373" s="12">
        <v>583</v>
      </c>
      <c r="B1373">
        <v>4005</v>
      </c>
      <c r="C1373">
        <v>1.3</v>
      </c>
      <c r="D1373" s="6">
        <f t="shared" si="84"/>
        <v>3080.7692307692305</v>
      </c>
      <c r="E1373">
        <v>1369</v>
      </c>
      <c r="F1373">
        <f t="shared" si="85"/>
        <v>0.6845</v>
      </c>
      <c r="G1373" s="6">
        <f t="shared" si="87"/>
        <v>2953200.8699068502</v>
      </c>
      <c r="H1373">
        <f t="shared" si="86"/>
        <v>0.5528595052377473</v>
      </c>
    </row>
    <row r="1374" spans="1:8" x14ac:dyDescent="0.25">
      <c r="A1374" s="12">
        <v>782</v>
      </c>
      <c r="B1374">
        <v>4005</v>
      </c>
      <c r="C1374">
        <v>1.3</v>
      </c>
      <c r="D1374" s="6">
        <f t="shared" si="84"/>
        <v>3080.7692307692305</v>
      </c>
      <c r="E1374">
        <v>1370</v>
      </c>
      <c r="F1374">
        <f t="shared" si="85"/>
        <v>0.68500000000000005</v>
      </c>
      <c r="G1374" s="6">
        <f t="shared" si="87"/>
        <v>2956281.6391376192</v>
      </c>
      <c r="H1374">
        <f t="shared" si="86"/>
        <v>0.55343624641713351</v>
      </c>
    </row>
    <row r="1375" spans="1:8" x14ac:dyDescent="0.25">
      <c r="A1375" s="12">
        <v>111</v>
      </c>
      <c r="B1375">
        <v>3083</v>
      </c>
      <c r="C1375">
        <v>1</v>
      </c>
      <c r="D1375" s="6">
        <f t="shared" si="84"/>
        <v>3083</v>
      </c>
      <c r="E1375">
        <v>1371</v>
      </c>
      <c r="F1375">
        <f t="shared" si="85"/>
        <v>0.6855</v>
      </c>
      <c r="G1375" s="6">
        <f t="shared" si="87"/>
        <v>2959364.6391376192</v>
      </c>
      <c r="H1375">
        <f t="shared" si="86"/>
        <v>0.55401340521185571</v>
      </c>
    </row>
    <row r="1376" spans="1:8" x14ac:dyDescent="0.25">
      <c r="A1376" s="12">
        <v>1448</v>
      </c>
      <c r="B1376">
        <v>4008</v>
      </c>
      <c r="C1376">
        <v>1.3</v>
      </c>
      <c r="D1376" s="6">
        <f t="shared" si="84"/>
        <v>3083.0769230769229</v>
      </c>
      <c r="E1376">
        <v>1372</v>
      </c>
      <c r="F1376">
        <f t="shared" si="85"/>
        <v>0.68600000000000005</v>
      </c>
      <c r="G1376" s="6">
        <f t="shared" si="87"/>
        <v>2962447.7160606962</v>
      </c>
      <c r="H1376">
        <f t="shared" si="86"/>
        <v>0.55459057840710679</v>
      </c>
    </row>
    <row r="1377" spans="1:8" x14ac:dyDescent="0.25">
      <c r="A1377" s="12">
        <v>481</v>
      </c>
      <c r="B1377">
        <v>2375</v>
      </c>
      <c r="C1377">
        <v>0.77</v>
      </c>
      <c r="D1377" s="6">
        <f t="shared" si="84"/>
        <v>3084.4155844155844</v>
      </c>
      <c r="E1377">
        <v>1373</v>
      </c>
      <c r="F1377">
        <f t="shared" si="85"/>
        <v>0.6865</v>
      </c>
      <c r="G1377" s="6">
        <f t="shared" si="87"/>
        <v>2965532.1316451118</v>
      </c>
      <c r="H1377">
        <f t="shared" si="86"/>
        <v>0.55516800220896334</v>
      </c>
    </row>
    <row r="1378" spans="1:8" x14ac:dyDescent="0.25">
      <c r="A1378" s="12">
        <v>1855</v>
      </c>
      <c r="B1378">
        <v>3085</v>
      </c>
      <c r="C1378">
        <v>1</v>
      </c>
      <c r="D1378" s="6">
        <f t="shared" si="84"/>
        <v>3085</v>
      </c>
      <c r="E1378">
        <v>1374</v>
      </c>
      <c r="F1378">
        <f t="shared" si="85"/>
        <v>0.68700000000000006</v>
      </c>
      <c r="G1378" s="6">
        <f t="shared" si="87"/>
        <v>2968617.1316451118</v>
      </c>
      <c r="H1378">
        <f t="shared" si="86"/>
        <v>0.55574553541743488</v>
      </c>
    </row>
    <row r="1379" spans="1:8" x14ac:dyDescent="0.25">
      <c r="A1379" s="12">
        <v>951</v>
      </c>
      <c r="B1379">
        <v>4012</v>
      </c>
      <c r="C1379">
        <v>1.3</v>
      </c>
      <c r="D1379" s="6">
        <f t="shared" si="84"/>
        <v>3086.1538461538462</v>
      </c>
      <c r="E1379">
        <v>1375</v>
      </c>
      <c r="F1379">
        <f t="shared" si="85"/>
        <v>0.6875</v>
      </c>
      <c r="G1379" s="6">
        <f t="shared" si="87"/>
        <v>2971703.2854912658</v>
      </c>
      <c r="H1379">
        <f t="shared" si="86"/>
        <v>0.55632328463383895</v>
      </c>
    </row>
    <row r="1380" spans="1:8" x14ac:dyDescent="0.25">
      <c r="A1380" s="12">
        <v>669</v>
      </c>
      <c r="B1380">
        <v>4014</v>
      </c>
      <c r="C1380">
        <v>1.3</v>
      </c>
      <c r="D1380" s="6">
        <f t="shared" si="84"/>
        <v>3087.6923076923076</v>
      </c>
      <c r="E1380">
        <v>1376</v>
      </c>
      <c r="F1380">
        <f t="shared" si="85"/>
        <v>0.68799999999999994</v>
      </c>
      <c r="G1380" s="6">
        <f t="shared" si="87"/>
        <v>2974790.9777989583</v>
      </c>
      <c r="H1380">
        <f t="shared" si="86"/>
        <v>0.55690132186081942</v>
      </c>
    </row>
    <row r="1381" spans="1:8" x14ac:dyDescent="0.25">
      <c r="A1381" s="12">
        <v>1509</v>
      </c>
      <c r="B1381">
        <v>3090</v>
      </c>
      <c r="C1381">
        <v>1</v>
      </c>
      <c r="D1381" s="6">
        <f t="shared" si="84"/>
        <v>3090</v>
      </c>
      <c r="E1381">
        <v>1377</v>
      </c>
      <c r="F1381">
        <f t="shared" si="85"/>
        <v>0.6885</v>
      </c>
      <c r="G1381" s="6">
        <f t="shared" si="87"/>
        <v>2977880.9777989583</v>
      </c>
      <c r="H1381">
        <f t="shared" si="86"/>
        <v>0.55747979110366452</v>
      </c>
    </row>
    <row r="1382" spans="1:8" x14ac:dyDescent="0.25">
      <c r="A1382" s="12">
        <v>1014</v>
      </c>
      <c r="B1382">
        <v>2381</v>
      </c>
      <c r="C1382">
        <v>0.77</v>
      </c>
      <c r="D1382" s="6">
        <f t="shared" si="84"/>
        <v>3092.207792207792</v>
      </c>
      <c r="E1382">
        <v>1378</v>
      </c>
      <c r="F1382">
        <f t="shared" si="85"/>
        <v>0.68899999999999995</v>
      </c>
      <c r="G1382" s="6">
        <f t="shared" si="87"/>
        <v>2980973.1855911659</v>
      </c>
      <c r="H1382">
        <f t="shared" si="86"/>
        <v>0.55805867366038886</v>
      </c>
    </row>
    <row r="1383" spans="1:8" x14ac:dyDescent="0.25">
      <c r="A1383" s="12">
        <v>890</v>
      </c>
      <c r="B1383">
        <v>4024</v>
      </c>
      <c r="C1383">
        <v>1.3</v>
      </c>
      <c r="D1383" s="6">
        <f t="shared" si="84"/>
        <v>3095.3846153846152</v>
      </c>
      <c r="E1383">
        <v>1379</v>
      </c>
      <c r="F1383">
        <f t="shared" si="85"/>
        <v>0.6895</v>
      </c>
      <c r="G1383" s="6">
        <f t="shared" si="87"/>
        <v>2984068.5702065504</v>
      </c>
      <c r="H1383">
        <f t="shared" si="86"/>
        <v>0.5586381509402516</v>
      </c>
    </row>
    <row r="1384" spans="1:8" x14ac:dyDescent="0.25">
      <c r="A1384" s="12">
        <v>351</v>
      </c>
      <c r="B1384">
        <v>3097</v>
      </c>
      <c r="C1384">
        <v>1</v>
      </c>
      <c r="D1384" s="6">
        <f t="shared" si="84"/>
        <v>3097</v>
      </c>
      <c r="E1384">
        <v>1380</v>
      </c>
      <c r="F1384">
        <f t="shared" si="85"/>
        <v>0.69</v>
      </c>
      <c r="G1384" s="6">
        <f t="shared" si="87"/>
        <v>2987165.5702065504</v>
      </c>
      <c r="H1384">
        <f t="shared" si="86"/>
        <v>0.55921793063121972</v>
      </c>
    </row>
    <row r="1385" spans="1:8" x14ac:dyDescent="0.25">
      <c r="A1385" s="12">
        <v>574</v>
      </c>
      <c r="B1385">
        <v>3098</v>
      </c>
      <c r="C1385">
        <v>1</v>
      </c>
      <c r="D1385" s="6">
        <f t="shared" si="84"/>
        <v>3098</v>
      </c>
      <c r="E1385">
        <v>1381</v>
      </c>
      <c r="F1385">
        <f t="shared" si="85"/>
        <v>0.6905</v>
      </c>
      <c r="G1385" s="6">
        <f t="shared" si="87"/>
        <v>2990263.5702065504</v>
      </c>
      <c r="H1385">
        <f t="shared" si="86"/>
        <v>0.5597978975290625</v>
      </c>
    </row>
    <row r="1386" spans="1:8" x14ac:dyDescent="0.25">
      <c r="A1386" s="12">
        <v>805</v>
      </c>
      <c r="B1386">
        <v>2387</v>
      </c>
      <c r="C1386">
        <v>0.77</v>
      </c>
      <c r="D1386" s="6">
        <f t="shared" si="84"/>
        <v>3100</v>
      </c>
      <c r="E1386">
        <v>1382</v>
      </c>
      <c r="F1386">
        <f t="shared" si="85"/>
        <v>0.69099999999999995</v>
      </c>
      <c r="G1386" s="6">
        <f t="shared" si="87"/>
        <v>2993363.5702065504</v>
      </c>
      <c r="H1386">
        <f t="shared" si="86"/>
        <v>0.56037823884065474</v>
      </c>
    </row>
    <row r="1387" spans="1:8" x14ac:dyDescent="0.25">
      <c r="A1387" s="12">
        <v>1235</v>
      </c>
      <c r="B1387">
        <v>2388</v>
      </c>
      <c r="C1387">
        <v>0.77</v>
      </c>
      <c r="D1387" s="6">
        <f t="shared" si="84"/>
        <v>3101.2987012987014</v>
      </c>
      <c r="E1387">
        <v>1383</v>
      </c>
      <c r="F1387">
        <f t="shared" si="85"/>
        <v>0.6915</v>
      </c>
      <c r="G1387" s="6">
        <f t="shared" si="87"/>
        <v>2996464.8689078493</v>
      </c>
      <c r="H1387">
        <f t="shared" si="86"/>
        <v>0.56095882327805835</v>
      </c>
    </row>
    <row r="1388" spans="1:8" x14ac:dyDescent="0.25">
      <c r="A1388" s="12">
        <v>665</v>
      </c>
      <c r="B1388">
        <v>3103</v>
      </c>
      <c r="C1388">
        <v>1</v>
      </c>
      <c r="D1388" s="6">
        <f t="shared" si="84"/>
        <v>3103</v>
      </c>
      <c r="E1388">
        <v>1384</v>
      </c>
      <c r="F1388">
        <f t="shared" si="85"/>
        <v>0.69199999999999995</v>
      </c>
      <c r="G1388" s="6">
        <f t="shared" si="87"/>
        <v>2999567.8689078493</v>
      </c>
      <c r="H1388">
        <f t="shared" si="86"/>
        <v>0.5615397262102747</v>
      </c>
    </row>
    <row r="1389" spans="1:8" x14ac:dyDescent="0.25">
      <c r="A1389" s="12">
        <v>369</v>
      </c>
      <c r="B1389">
        <v>4035</v>
      </c>
      <c r="C1389">
        <v>1.3</v>
      </c>
      <c r="D1389" s="6">
        <f t="shared" si="84"/>
        <v>3103.8461538461538</v>
      </c>
      <c r="E1389">
        <v>1385</v>
      </c>
      <c r="F1389">
        <f t="shared" si="85"/>
        <v>0.6925</v>
      </c>
      <c r="G1389" s="6">
        <f t="shared" si="87"/>
        <v>3002671.7150616953</v>
      </c>
      <c r="H1389">
        <f t="shared" si="86"/>
        <v>0.56212078754830808</v>
      </c>
    </row>
    <row r="1390" spans="1:8" x14ac:dyDescent="0.25">
      <c r="A1390" s="12">
        <v>873</v>
      </c>
      <c r="B1390">
        <v>2390</v>
      </c>
      <c r="C1390">
        <v>0.77</v>
      </c>
      <c r="D1390" s="6">
        <f t="shared" si="84"/>
        <v>3103.8961038961038</v>
      </c>
      <c r="E1390">
        <v>1386</v>
      </c>
      <c r="F1390">
        <f t="shared" si="85"/>
        <v>0.69299999999999995</v>
      </c>
      <c r="G1390" s="6">
        <f t="shared" si="87"/>
        <v>3005775.6111655915</v>
      </c>
      <c r="H1390">
        <f t="shared" si="86"/>
        <v>0.56270185823733421</v>
      </c>
    </row>
    <row r="1391" spans="1:8" x14ac:dyDescent="0.25">
      <c r="A1391" s="12">
        <v>1825</v>
      </c>
      <c r="B1391">
        <v>4037</v>
      </c>
      <c r="C1391">
        <v>1.3</v>
      </c>
      <c r="D1391" s="6">
        <f t="shared" si="84"/>
        <v>3105.3846153846152</v>
      </c>
      <c r="E1391">
        <v>1387</v>
      </c>
      <c r="F1391">
        <f t="shared" si="85"/>
        <v>0.69350000000000001</v>
      </c>
      <c r="G1391" s="6">
        <f t="shared" si="87"/>
        <v>3008880.995780976</v>
      </c>
      <c r="H1391">
        <f t="shared" si="86"/>
        <v>0.56328320758594408</v>
      </c>
    </row>
    <row r="1392" spans="1:8" x14ac:dyDescent="0.25">
      <c r="A1392" s="12">
        <v>1860</v>
      </c>
      <c r="B1392">
        <v>4037</v>
      </c>
      <c r="C1392">
        <v>1.3</v>
      </c>
      <c r="D1392" s="6">
        <f t="shared" si="84"/>
        <v>3105.3846153846152</v>
      </c>
      <c r="E1392">
        <v>1388</v>
      </c>
      <c r="F1392">
        <f t="shared" si="85"/>
        <v>0.69399999999999995</v>
      </c>
      <c r="G1392" s="6">
        <f t="shared" si="87"/>
        <v>3011986.3803963605</v>
      </c>
      <c r="H1392">
        <f t="shared" si="86"/>
        <v>0.56386455693455384</v>
      </c>
    </row>
    <row r="1393" spans="1:8" x14ac:dyDescent="0.25">
      <c r="A1393" s="12">
        <v>434</v>
      </c>
      <c r="B1393">
        <v>3107</v>
      </c>
      <c r="C1393">
        <v>1</v>
      </c>
      <c r="D1393" s="6">
        <f t="shared" si="84"/>
        <v>3107</v>
      </c>
      <c r="E1393">
        <v>1389</v>
      </c>
      <c r="F1393">
        <f t="shared" si="85"/>
        <v>0.69450000000000001</v>
      </c>
      <c r="G1393" s="6">
        <f t="shared" si="87"/>
        <v>3015093.3803963605</v>
      </c>
      <c r="H1393">
        <f t="shared" si="86"/>
        <v>0.56444620869426909</v>
      </c>
    </row>
    <row r="1394" spans="1:8" x14ac:dyDescent="0.25">
      <c r="A1394" s="12">
        <v>653</v>
      </c>
      <c r="B1394">
        <v>3109</v>
      </c>
      <c r="C1394">
        <v>1</v>
      </c>
      <c r="D1394" s="6">
        <f t="shared" si="84"/>
        <v>3109</v>
      </c>
      <c r="E1394">
        <v>1390</v>
      </c>
      <c r="F1394">
        <f t="shared" si="85"/>
        <v>0.69499999999999995</v>
      </c>
      <c r="G1394" s="6">
        <f t="shared" si="87"/>
        <v>3018202.3803963605</v>
      </c>
      <c r="H1394">
        <f t="shared" si="86"/>
        <v>0.56502823486773368</v>
      </c>
    </row>
    <row r="1395" spans="1:8" x14ac:dyDescent="0.25">
      <c r="A1395" s="12">
        <v>650</v>
      </c>
      <c r="B1395">
        <v>2394</v>
      </c>
      <c r="C1395">
        <v>0.77</v>
      </c>
      <c r="D1395" s="6">
        <f t="shared" si="84"/>
        <v>3109.090909090909</v>
      </c>
      <c r="E1395">
        <v>1391</v>
      </c>
      <c r="F1395">
        <f t="shared" si="85"/>
        <v>0.69550000000000001</v>
      </c>
      <c r="G1395" s="6">
        <f t="shared" si="87"/>
        <v>3021311.4713054514</v>
      </c>
      <c r="H1395">
        <f t="shared" si="86"/>
        <v>0.56561027806000497</v>
      </c>
    </row>
    <row r="1396" spans="1:8" x14ac:dyDescent="0.25">
      <c r="A1396" s="12">
        <v>1998</v>
      </c>
      <c r="B1396">
        <v>4042</v>
      </c>
      <c r="C1396">
        <v>1.3</v>
      </c>
      <c r="D1396" s="6">
        <f t="shared" si="84"/>
        <v>3109.2307692307691</v>
      </c>
      <c r="E1396">
        <v>1392</v>
      </c>
      <c r="F1396">
        <f t="shared" si="85"/>
        <v>0.69599999999999995</v>
      </c>
      <c r="G1396" s="6">
        <f t="shared" si="87"/>
        <v>3024420.7020746823</v>
      </c>
      <c r="H1396">
        <f t="shared" si="86"/>
        <v>0.56619234743505609</v>
      </c>
    </row>
    <row r="1397" spans="1:8" x14ac:dyDescent="0.25">
      <c r="A1397" s="12">
        <v>1241</v>
      </c>
      <c r="B1397">
        <v>4047</v>
      </c>
      <c r="C1397">
        <v>1.3</v>
      </c>
      <c r="D1397" s="6">
        <f t="shared" si="84"/>
        <v>3113.0769230769229</v>
      </c>
      <c r="E1397">
        <v>1393</v>
      </c>
      <c r="F1397">
        <f t="shared" si="85"/>
        <v>0.69650000000000001</v>
      </c>
      <c r="G1397" s="6">
        <f t="shared" si="87"/>
        <v>3027533.7789977593</v>
      </c>
      <c r="H1397">
        <f t="shared" si="86"/>
        <v>0.56677513683654834</v>
      </c>
    </row>
    <row r="1398" spans="1:8" x14ac:dyDescent="0.25">
      <c r="A1398" s="12">
        <v>1858</v>
      </c>
      <c r="B1398">
        <v>3115</v>
      </c>
      <c r="C1398">
        <v>1</v>
      </c>
      <c r="D1398" s="6">
        <f t="shared" si="84"/>
        <v>3115</v>
      </c>
      <c r="E1398">
        <v>1394</v>
      </c>
      <c r="F1398">
        <f t="shared" si="85"/>
        <v>0.69699999999999995</v>
      </c>
      <c r="G1398" s="6">
        <f t="shared" si="87"/>
        <v>3030648.7789977593</v>
      </c>
      <c r="H1398">
        <f t="shared" si="86"/>
        <v>0.56735828625126117</v>
      </c>
    </row>
    <row r="1399" spans="1:8" x14ac:dyDescent="0.25">
      <c r="A1399" s="12">
        <v>975</v>
      </c>
      <c r="B1399">
        <v>3116</v>
      </c>
      <c r="C1399">
        <v>1</v>
      </c>
      <c r="D1399" s="6">
        <f t="shared" si="84"/>
        <v>3116</v>
      </c>
      <c r="E1399">
        <v>1395</v>
      </c>
      <c r="F1399">
        <f t="shared" si="85"/>
        <v>0.69750000000000001</v>
      </c>
      <c r="G1399" s="6">
        <f t="shared" si="87"/>
        <v>3033764.7789977593</v>
      </c>
      <c r="H1399">
        <f t="shared" si="86"/>
        <v>0.56794162287284866</v>
      </c>
    </row>
    <row r="1400" spans="1:8" x14ac:dyDescent="0.25">
      <c r="A1400" s="12">
        <v>1101</v>
      </c>
      <c r="B1400">
        <v>2400</v>
      </c>
      <c r="C1400">
        <v>0.77</v>
      </c>
      <c r="D1400" s="6">
        <f t="shared" si="84"/>
        <v>3116.8831168831166</v>
      </c>
      <c r="E1400">
        <v>1396</v>
      </c>
      <c r="F1400">
        <f t="shared" si="85"/>
        <v>0.69799999999999995</v>
      </c>
      <c r="G1400" s="6">
        <f t="shared" si="87"/>
        <v>3036881.6621146426</v>
      </c>
      <c r="H1400">
        <f t="shared" si="86"/>
        <v>0.56852512481998796</v>
      </c>
    </row>
    <row r="1401" spans="1:8" x14ac:dyDescent="0.25">
      <c r="A1401" s="12">
        <v>626</v>
      </c>
      <c r="B1401">
        <v>4052</v>
      </c>
      <c r="C1401">
        <v>1.3</v>
      </c>
      <c r="D1401" s="6">
        <f t="shared" si="84"/>
        <v>3116.9230769230767</v>
      </c>
      <c r="E1401">
        <v>1397</v>
      </c>
      <c r="F1401">
        <f t="shared" si="85"/>
        <v>0.69850000000000001</v>
      </c>
      <c r="G1401" s="6">
        <f t="shared" si="87"/>
        <v>3039998.5851915656</v>
      </c>
      <c r="H1401">
        <f t="shared" si="86"/>
        <v>0.56910863424792135</v>
      </c>
    </row>
    <row r="1402" spans="1:8" x14ac:dyDescent="0.25">
      <c r="A1402" s="12">
        <v>1508</v>
      </c>
      <c r="B1402">
        <v>2404</v>
      </c>
      <c r="C1402">
        <v>0.77</v>
      </c>
      <c r="D1402" s="6">
        <f t="shared" si="84"/>
        <v>3122.0779220779218</v>
      </c>
      <c r="E1402">
        <v>1398</v>
      </c>
      <c r="F1402">
        <f t="shared" si="85"/>
        <v>0.69899999999999995</v>
      </c>
      <c r="G1402" s="6">
        <f t="shared" si="87"/>
        <v>3043120.6631136434</v>
      </c>
      <c r="H1402">
        <f t="shared" si="86"/>
        <v>0.56969310869830581</v>
      </c>
    </row>
    <row r="1403" spans="1:8" x14ac:dyDescent="0.25">
      <c r="A1403" s="12">
        <v>1851</v>
      </c>
      <c r="B1403">
        <v>4060</v>
      </c>
      <c r="C1403">
        <v>1.3</v>
      </c>
      <c r="D1403" s="6">
        <f t="shared" si="84"/>
        <v>3123.0769230769229</v>
      </c>
      <c r="E1403">
        <v>1399</v>
      </c>
      <c r="F1403">
        <f t="shared" si="85"/>
        <v>0.69950000000000001</v>
      </c>
      <c r="G1403" s="6">
        <f t="shared" si="87"/>
        <v>3046243.7400367204</v>
      </c>
      <c r="H1403">
        <f t="shared" si="86"/>
        <v>0.57027777016854508</v>
      </c>
    </row>
    <row r="1404" spans="1:8" x14ac:dyDescent="0.25">
      <c r="A1404" s="12">
        <v>133</v>
      </c>
      <c r="B1404">
        <v>2405</v>
      </c>
      <c r="C1404">
        <v>0.77</v>
      </c>
      <c r="D1404" s="6">
        <f t="shared" si="84"/>
        <v>3123.3766233766232</v>
      </c>
      <c r="E1404">
        <v>1400</v>
      </c>
      <c r="F1404">
        <f t="shared" si="85"/>
        <v>0.7</v>
      </c>
      <c r="G1404" s="6">
        <f t="shared" si="87"/>
        <v>3049367.1166600971</v>
      </c>
      <c r="H1404">
        <f t="shared" si="86"/>
        <v>0.57086248774474091</v>
      </c>
    </row>
    <row r="1405" spans="1:8" x14ac:dyDescent="0.25">
      <c r="A1405" s="12">
        <v>83</v>
      </c>
      <c r="B1405">
        <v>4061</v>
      </c>
      <c r="C1405">
        <v>1.3</v>
      </c>
      <c r="D1405" s="6">
        <f t="shared" si="84"/>
        <v>3123.8461538461538</v>
      </c>
      <c r="E1405">
        <v>1401</v>
      </c>
      <c r="F1405">
        <f t="shared" si="85"/>
        <v>0.70050000000000001</v>
      </c>
      <c r="G1405" s="6">
        <f t="shared" si="87"/>
        <v>3052490.9628139432</v>
      </c>
      <c r="H1405">
        <f t="shared" si="86"/>
        <v>0.57144729322026844</v>
      </c>
    </row>
    <row r="1406" spans="1:8" x14ac:dyDescent="0.25">
      <c r="A1406" s="12">
        <v>1152</v>
      </c>
      <c r="B1406">
        <v>4061</v>
      </c>
      <c r="C1406">
        <v>1.3</v>
      </c>
      <c r="D1406" s="6">
        <f t="shared" si="84"/>
        <v>3123.8461538461538</v>
      </c>
      <c r="E1406">
        <v>1402</v>
      </c>
      <c r="F1406">
        <f t="shared" si="85"/>
        <v>0.70099999999999996</v>
      </c>
      <c r="G1406" s="6">
        <f t="shared" si="87"/>
        <v>3055614.8089677892</v>
      </c>
      <c r="H1406">
        <f t="shared" si="86"/>
        <v>0.57203209869579585</v>
      </c>
    </row>
    <row r="1407" spans="1:8" x14ac:dyDescent="0.25">
      <c r="A1407" s="12">
        <v>432</v>
      </c>
      <c r="B1407">
        <v>2406</v>
      </c>
      <c r="C1407">
        <v>0.77</v>
      </c>
      <c r="D1407" s="6">
        <f t="shared" si="84"/>
        <v>3124.6753246753246</v>
      </c>
      <c r="E1407">
        <v>1403</v>
      </c>
      <c r="F1407">
        <f t="shared" si="85"/>
        <v>0.70150000000000001</v>
      </c>
      <c r="G1407" s="6">
        <f t="shared" si="87"/>
        <v>3058739.4842924643</v>
      </c>
      <c r="H1407">
        <f t="shared" si="86"/>
        <v>0.57261705939780294</v>
      </c>
    </row>
    <row r="1408" spans="1:8" x14ac:dyDescent="0.25">
      <c r="A1408" s="12">
        <v>1879</v>
      </c>
      <c r="B1408">
        <v>3126</v>
      </c>
      <c r="C1408">
        <v>1</v>
      </c>
      <c r="D1408" s="6">
        <f t="shared" si="84"/>
        <v>3126</v>
      </c>
      <c r="E1408">
        <v>1404</v>
      </c>
      <c r="F1408">
        <f t="shared" si="85"/>
        <v>0.70199999999999996</v>
      </c>
      <c r="G1408" s="6">
        <f t="shared" si="87"/>
        <v>3061865.4842924643</v>
      </c>
      <c r="H1408">
        <f t="shared" si="86"/>
        <v>0.57320226808813757</v>
      </c>
    </row>
    <row r="1409" spans="1:8" x14ac:dyDescent="0.25">
      <c r="A1409" s="12">
        <v>389</v>
      </c>
      <c r="B1409">
        <v>2408</v>
      </c>
      <c r="C1409">
        <v>0.77</v>
      </c>
      <c r="D1409" s="6">
        <f t="shared" si="84"/>
        <v>3127.272727272727</v>
      </c>
      <c r="E1409">
        <v>1405</v>
      </c>
      <c r="F1409">
        <f t="shared" si="85"/>
        <v>0.70250000000000001</v>
      </c>
      <c r="G1409" s="6">
        <f t="shared" si="87"/>
        <v>3064992.7570197373</v>
      </c>
      <c r="H1409">
        <f t="shared" si="86"/>
        <v>0.57378771504176729</v>
      </c>
    </row>
    <row r="1410" spans="1:8" x14ac:dyDescent="0.25">
      <c r="A1410" s="12">
        <v>1567</v>
      </c>
      <c r="B1410">
        <v>2408</v>
      </c>
      <c r="C1410">
        <v>0.77</v>
      </c>
      <c r="D1410" s="6">
        <f t="shared" si="84"/>
        <v>3127.272727272727</v>
      </c>
      <c r="E1410">
        <v>1406</v>
      </c>
      <c r="F1410">
        <f t="shared" si="85"/>
        <v>0.70299999999999996</v>
      </c>
      <c r="G1410" s="6">
        <f t="shared" si="87"/>
        <v>3068120.0297470102</v>
      </c>
      <c r="H1410">
        <f t="shared" si="86"/>
        <v>0.57437316199539701</v>
      </c>
    </row>
    <row r="1411" spans="1:8" x14ac:dyDescent="0.25">
      <c r="A1411" s="12">
        <v>1220</v>
      </c>
      <c r="B1411">
        <v>3128</v>
      </c>
      <c r="C1411">
        <v>1</v>
      </c>
      <c r="D1411" s="6">
        <f t="shared" si="84"/>
        <v>3128</v>
      </c>
      <c r="E1411">
        <v>1407</v>
      </c>
      <c r="F1411">
        <f t="shared" si="85"/>
        <v>0.70350000000000001</v>
      </c>
      <c r="G1411" s="6">
        <f t="shared" si="87"/>
        <v>3071248.0297470102</v>
      </c>
      <c r="H1411">
        <f t="shared" si="86"/>
        <v>0.57495874509948097</v>
      </c>
    </row>
    <row r="1412" spans="1:8" x14ac:dyDescent="0.25">
      <c r="A1412" s="12">
        <v>1257</v>
      </c>
      <c r="B1412">
        <v>3131</v>
      </c>
      <c r="C1412">
        <v>1</v>
      </c>
      <c r="D1412" s="6">
        <f t="shared" si="84"/>
        <v>3131</v>
      </c>
      <c r="E1412">
        <v>1408</v>
      </c>
      <c r="F1412">
        <f t="shared" si="85"/>
        <v>0.70399999999999996</v>
      </c>
      <c r="G1412" s="6">
        <f t="shared" si="87"/>
        <v>3074379.0297470102</v>
      </c>
      <c r="H1412">
        <f t="shared" si="86"/>
        <v>0.57554488982418917</v>
      </c>
    </row>
    <row r="1413" spans="1:8" x14ac:dyDescent="0.25">
      <c r="A1413" s="12">
        <v>584</v>
      </c>
      <c r="B1413">
        <v>3132</v>
      </c>
      <c r="C1413">
        <v>1</v>
      </c>
      <c r="D1413" s="6">
        <f t="shared" ref="D1413:D1476" si="88">B1413/C1413</f>
        <v>3132</v>
      </c>
      <c r="E1413">
        <v>1409</v>
      </c>
      <c r="F1413">
        <f t="shared" si="85"/>
        <v>0.70450000000000002</v>
      </c>
      <c r="G1413" s="6">
        <f t="shared" si="87"/>
        <v>3077511.0297470102</v>
      </c>
      <c r="H1413">
        <f t="shared" si="86"/>
        <v>0.57613122175577203</v>
      </c>
    </row>
    <row r="1414" spans="1:8" x14ac:dyDescent="0.25">
      <c r="A1414" s="12">
        <v>372</v>
      </c>
      <c r="B1414">
        <v>3134</v>
      </c>
      <c r="C1414">
        <v>1</v>
      </c>
      <c r="D1414" s="6">
        <f t="shared" si="88"/>
        <v>3134</v>
      </c>
      <c r="E1414">
        <v>1410</v>
      </c>
      <c r="F1414">
        <f t="shared" ref="F1414:F1477" si="89">E1414/$E$2004</f>
        <v>0.70499999999999996</v>
      </c>
      <c r="G1414" s="6">
        <f t="shared" si="87"/>
        <v>3080645.0297470102</v>
      </c>
      <c r="H1414">
        <f t="shared" ref="H1414:H1477" si="90">G1414/$G$2004</f>
        <v>0.57671792810110423</v>
      </c>
    </row>
    <row r="1415" spans="1:8" x14ac:dyDescent="0.25">
      <c r="A1415" s="12">
        <v>651</v>
      </c>
      <c r="B1415">
        <v>3136</v>
      </c>
      <c r="C1415">
        <v>1</v>
      </c>
      <c r="D1415" s="6">
        <f t="shared" si="88"/>
        <v>3136</v>
      </c>
      <c r="E1415">
        <v>1411</v>
      </c>
      <c r="F1415">
        <f t="shared" si="89"/>
        <v>0.70550000000000002</v>
      </c>
      <c r="G1415" s="6">
        <f t="shared" ref="G1415:G1478" si="91">G1414+D1415</f>
        <v>3083781.0297470102</v>
      </c>
      <c r="H1415">
        <f t="shared" si="90"/>
        <v>0.57730500886018588</v>
      </c>
    </row>
    <row r="1416" spans="1:8" x14ac:dyDescent="0.25">
      <c r="A1416" s="12">
        <v>1910</v>
      </c>
      <c r="B1416">
        <v>4079</v>
      </c>
      <c r="C1416">
        <v>1.3</v>
      </c>
      <c r="D1416" s="6">
        <f t="shared" si="88"/>
        <v>3137.6923076923076</v>
      </c>
      <c r="E1416">
        <v>1412</v>
      </c>
      <c r="F1416">
        <f t="shared" si="89"/>
        <v>0.70599999999999996</v>
      </c>
      <c r="G1416" s="6">
        <f t="shared" si="91"/>
        <v>3086918.7220547027</v>
      </c>
      <c r="H1416">
        <f t="shared" si="90"/>
        <v>0.57789240643090178</v>
      </c>
    </row>
    <row r="1417" spans="1:8" x14ac:dyDescent="0.25">
      <c r="A1417" s="12">
        <v>740</v>
      </c>
      <c r="B1417">
        <v>2417</v>
      </c>
      <c r="C1417">
        <v>0.77</v>
      </c>
      <c r="D1417" s="6">
        <f t="shared" si="88"/>
        <v>3138.9610389610389</v>
      </c>
      <c r="E1417">
        <v>1413</v>
      </c>
      <c r="F1417">
        <f t="shared" si="89"/>
        <v>0.70650000000000002</v>
      </c>
      <c r="G1417" s="6">
        <f t="shared" si="91"/>
        <v>3090057.6830936638</v>
      </c>
      <c r="H1417">
        <f t="shared" si="90"/>
        <v>0.57848004151683319</v>
      </c>
    </row>
    <row r="1418" spans="1:8" x14ac:dyDescent="0.25">
      <c r="A1418" s="12">
        <v>393</v>
      </c>
      <c r="B1418">
        <v>3142</v>
      </c>
      <c r="C1418">
        <v>1</v>
      </c>
      <c r="D1418" s="6">
        <f t="shared" si="88"/>
        <v>3142</v>
      </c>
      <c r="E1418">
        <v>1414</v>
      </c>
      <c r="F1418">
        <f t="shared" si="89"/>
        <v>0.70699999999999996</v>
      </c>
      <c r="G1418" s="6">
        <f t="shared" si="91"/>
        <v>3093199.6830936638</v>
      </c>
      <c r="H1418">
        <f t="shared" si="90"/>
        <v>0.57906824551716318</v>
      </c>
    </row>
    <row r="1419" spans="1:8" x14ac:dyDescent="0.25">
      <c r="A1419" s="12">
        <v>722</v>
      </c>
      <c r="B1419">
        <v>4085</v>
      </c>
      <c r="C1419">
        <v>1.3</v>
      </c>
      <c r="D1419" s="6">
        <f t="shared" si="88"/>
        <v>3142.3076923076924</v>
      </c>
      <c r="E1419">
        <v>1415</v>
      </c>
      <c r="F1419">
        <f t="shared" si="89"/>
        <v>0.70750000000000002</v>
      </c>
      <c r="G1419" s="6">
        <f t="shared" si="91"/>
        <v>3096341.9907859713</v>
      </c>
      <c r="H1419">
        <f t="shared" si="90"/>
        <v>0.57965650711960837</v>
      </c>
    </row>
    <row r="1420" spans="1:8" x14ac:dyDescent="0.25">
      <c r="A1420" s="12">
        <v>1130</v>
      </c>
      <c r="B1420">
        <v>4086</v>
      </c>
      <c r="C1420">
        <v>1.3</v>
      </c>
      <c r="D1420" s="6">
        <f t="shared" si="88"/>
        <v>3143.0769230769229</v>
      </c>
      <c r="E1420">
        <v>1416</v>
      </c>
      <c r="F1420">
        <f t="shared" si="89"/>
        <v>0.70799999999999996</v>
      </c>
      <c r="G1420" s="6">
        <f t="shared" si="91"/>
        <v>3099485.0677090483</v>
      </c>
      <c r="H1420">
        <f t="shared" si="90"/>
        <v>0.5802449127273418</v>
      </c>
    </row>
    <row r="1421" spans="1:8" x14ac:dyDescent="0.25">
      <c r="A1421" s="12">
        <v>1898</v>
      </c>
      <c r="B1421">
        <v>2421</v>
      </c>
      <c r="C1421">
        <v>0.77</v>
      </c>
      <c r="D1421" s="6">
        <f t="shared" si="88"/>
        <v>3144.1558441558441</v>
      </c>
      <c r="E1421">
        <v>1417</v>
      </c>
      <c r="F1421">
        <f t="shared" si="89"/>
        <v>0.70850000000000002</v>
      </c>
      <c r="G1421" s="6">
        <f t="shared" si="91"/>
        <v>3102629.223553204</v>
      </c>
      <c r="H1421">
        <f t="shared" si="90"/>
        <v>0.58083352031651847</v>
      </c>
    </row>
    <row r="1422" spans="1:8" x14ac:dyDescent="0.25">
      <c r="A1422" s="12">
        <v>568</v>
      </c>
      <c r="B1422">
        <v>4088</v>
      </c>
      <c r="C1422">
        <v>1.3</v>
      </c>
      <c r="D1422" s="6">
        <f t="shared" si="88"/>
        <v>3144.6153846153843</v>
      </c>
      <c r="E1422">
        <v>1418</v>
      </c>
      <c r="F1422">
        <f t="shared" si="89"/>
        <v>0.70899999999999996</v>
      </c>
      <c r="G1422" s="6">
        <f t="shared" si="91"/>
        <v>3105773.8389378195</v>
      </c>
      <c r="H1422">
        <f t="shared" si="90"/>
        <v>0.5814222139348284</v>
      </c>
    </row>
    <row r="1423" spans="1:8" x14ac:dyDescent="0.25">
      <c r="A1423" s="12">
        <v>836</v>
      </c>
      <c r="B1423">
        <v>4091</v>
      </c>
      <c r="C1423">
        <v>1.3</v>
      </c>
      <c r="D1423" s="6">
        <f t="shared" si="88"/>
        <v>3146.9230769230767</v>
      </c>
      <c r="E1423">
        <v>1419</v>
      </c>
      <c r="F1423">
        <f t="shared" si="89"/>
        <v>0.70950000000000002</v>
      </c>
      <c r="G1423" s="6">
        <f t="shared" si="91"/>
        <v>3108920.7620147425</v>
      </c>
      <c r="H1423">
        <f t="shared" si="90"/>
        <v>0.58201133956900297</v>
      </c>
    </row>
    <row r="1424" spans="1:8" x14ac:dyDescent="0.25">
      <c r="A1424" s="12">
        <v>1846</v>
      </c>
      <c r="B1424">
        <v>3147</v>
      </c>
      <c r="C1424">
        <v>1</v>
      </c>
      <c r="D1424" s="6">
        <f t="shared" si="88"/>
        <v>3147</v>
      </c>
      <c r="E1424">
        <v>1420</v>
      </c>
      <c r="F1424">
        <f t="shared" si="89"/>
        <v>0.71</v>
      </c>
      <c r="G1424" s="6">
        <f t="shared" si="91"/>
        <v>3112067.7620147425</v>
      </c>
      <c r="H1424">
        <f t="shared" si="90"/>
        <v>0.58260047960370642</v>
      </c>
    </row>
    <row r="1425" spans="1:8" x14ac:dyDescent="0.25">
      <c r="A1425" s="12">
        <v>363</v>
      </c>
      <c r="B1425">
        <v>3150</v>
      </c>
      <c r="C1425">
        <v>1</v>
      </c>
      <c r="D1425" s="6">
        <f t="shared" si="88"/>
        <v>3150</v>
      </c>
      <c r="E1425">
        <v>1421</v>
      </c>
      <c r="F1425">
        <f t="shared" si="89"/>
        <v>0.71050000000000002</v>
      </c>
      <c r="G1425" s="6">
        <f t="shared" si="91"/>
        <v>3115217.7620147425</v>
      </c>
      <c r="H1425">
        <f t="shared" si="90"/>
        <v>0.58319018125903399</v>
      </c>
    </row>
    <row r="1426" spans="1:8" x14ac:dyDescent="0.25">
      <c r="A1426" s="12">
        <v>344</v>
      </c>
      <c r="B1426">
        <v>2426</v>
      </c>
      <c r="C1426">
        <v>0.77</v>
      </c>
      <c r="D1426" s="6">
        <f t="shared" si="88"/>
        <v>3150.6493506493507</v>
      </c>
      <c r="E1426">
        <v>1422</v>
      </c>
      <c r="F1426">
        <f t="shared" si="89"/>
        <v>0.71099999999999997</v>
      </c>
      <c r="G1426" s="6">
        <f t="shared" si="91"/>
        <v>3118368.4113653917</v>
      </c>
      <c r="H1426">
        <f t="shared" si="90"/>
        <v>0.58378000447726719</v>
      </c>
    </row>
    <row r="1427" spans="1:8" x14ac:dyDescent="0.25">
      <c r="A1427" s="12">
        <v>708</v>
      </c>
      <c r="B1427">
        <v>2427</v>
      </c>
      <c r="C1427">
        <v>0.77</v>
      </c>
      <c r="D1427" s="6">
        <f t="shared" si="88"/>
        <v>3151.9480519480517</v>
      </c>
      <c r="E1427">
        <v>1423</v>
      </c>
      <c r="F1427">
        <f t="shared" si="89"/>
        <v>0.71150000000000002</v>
      </c>
      <c r="G1427" s="6">
        <f t="shared" si="91"/>
        <v>3121520.3594173398</v>
      </c>
      <c r="H1427">
        <f t="shared" si="90"/>
        <v>0.58437007082131176</v>
      </c>
    </row>
    <row r="1428" spans="1:8" x14ac:dyDescent="0.25">
      <c r="A1428" s="12">
        <v>1038</v>
      </c>
      <c r="B1428">
        <v>2427</v>
      </c>
      <c r="C1428">
        <v>0.77</v>
      </c>
      <c r="D1428" s="6">
        <f t="shared" si="88"/>
        <v>3151.9480519480517</v>
      </c>
      <c r="E1428">
        <v>1424</v>
      </c>
      <c r="F1428">
        <f t="shared" si="89"/>
        <v>0.71199999999999997</v>
      </c>
      <c r="G1428" s="6">
        <f t="shared" si="91"/>
        <v>3124672.3074692879</v>
      </c>
      <c r="H1428">
        <f t="shared" si="90"/>
        <v>0.58496013716535633</v>
      </c>
    </row>
    <row r="1429" spans="1:8" x14ac:dyDescent="0.25">
      <c r="A1429" s="12">
        <v>1801</v>
      </c>
      <c r="B1429">
        <v>3160</v>
      </c>
      <c r="C1429">
        <v>1</v>
      </c>
      <c r="D1429" s="6">
        <f t="shared" si="88"/>
        <v>3160</v>
      </c>
      <c r="E1429">
        <v>1425</v>
      </c>
      <c r="F1429">
        <f t="shared" si="89"/>
        <v>0.71250000000000002</v>
      </c>
      <c r="G1429" s="6">
        <f t="shared" si="91"/>
        <v>3127832.3074692879</v>
      </c>
      <c r="H1429">
        <f t="shared" si="90"/>
        <v>0.58555171088943092</v>
      </c>
    </row>
    <row r="1430" spans="1:8" x14ac:dyDescent="0.25">
      <c r="A1430" s="12">
        <v>593</v>
      </c>
      <c r="B1430">
        <v>4109</v>
      </c>
      <c r="C1430">
        <v>1.3</v>
      </c>
      <c r="D1430" s="6">
        <f t="shared" si="88"/>
        <v>3160.7692307692305</v>
      </c>
      <c r="E1430">
        <v>1426</v>
      </c>
      <c r="F1430">
        <f t="shared" si="89"/>
        <v>0.71299999999999997</v>
      </c>
      <c r="G1430" s="6">
        <f t="shared" si="91"/>
        <v>3130993.0767000569</v>
      </c>
      <c r="H1430">
        <f t="shared" si="90"/>
        <v>0.58614342861879376</v>
      </c>
    </row>
    <row r="1431" spans="1:8" x14ac:dyDescent="0.25">
      <c r="A1431" s="12">
        <v>401</v>
      </c>
      <c r="B1431">
        <v>3161</v>
      </c>
      <c r="C1431">
        <v>1</v>
      </c>
      <c r="D1431" s="6">
        <f t="shared" si="88"/>
        <v>3161</v>
      </c>
      <c r="E1431">
        <v>1427</v>
      </c>
      <c r="F1431">
        <f t="shared" si="89"/>
        <v>0.71350000000000002</v>
      </c>
      <c r="G1431" s="6">
        <f t="shared" si="91"/>
        <v>3134154.0767000569</v>
      </c>
      <c r="H1431">
        <f t="shared" si="90"/>
        <v>0.58673518954974313</v>
      </c>
    </row>
    <row r="1432" spans="1:8" x14ac:dyDescent="0.25">
      <c r="A1432" s="12">
        <v>1461</v>
      </c>
      <c r="B1432">
        <v>4112</v>
      </c>
      <c r="C1432">
        <v>1.3</v>
      </c>
      <c r="D1432" s="6">
        <f t="shared" si="88"/>
        <v>3163.0769230769229</v>
      </c>
      <c r="E1432">
        <v>1428</v>
      </c>
      <c r="F1432">
        <f t="shared" si="89"/>
        <v>0.71399999999999997</v>
      </c>
      <c r="G1432" s="6">
        <f t="shared" si="91"/>
        <v>3137317.1536231339</v>
      </c>
      <c r="H1432">
        <f t="shared" si="90"/>
        <v>0.58732733929497072</v>
      </c>
    </row>
    <row r="1433" spans="1:8" x14ac:dyDescent="0.25">
      <c r="A1433" s="12">
        <v>1787</v>
      </c>
      <c r="B1433">
        <v>2437</v>
      </c>
      <c r="C1433">
        <v>0.77</v>
      </c>
      <c r="D1433" s="6">
        <f t="shared" si="88"/>
        <v>3164.9350649350649</v>
      </c>
      <c r="E1433">
        <v>1429</v>
      </c>
      <c r="F1433">
        <f t="shared" si="89"/>
        <v>0.71450000000000002</v>
      </c>
      <c r="G1433" s="6">
        <f t="shared" si="91"/>
        <v>3140482.088688069</v>
      </c>
      <c r="H1433">
        <f t="shared" si="90"/>
        <v>0.58791983689712835</v>
      </c>
    </row>
    <row r="1434" spans="1:8" x14ac:dyDescent="0.25">
      <c r="A1434" s="12">
        <v>1831</v>
      </c>
      <c r="B1434">
        <v>3170</v>
      </c>
      <c r="C1434">
        <v>1</v>
      </c>
      <c r="D1434" s="6">
        <f t="shared" si="88"/>
        <v>3170</v>
      </c>
      <c r="E1434">
        <v>1430</v>
      </c>
      <c r="F1434">
        <f t="shared" si="89"/>
        <v>0.71499999999999997</v>
      </c>
      <c r="G1434" s="6">
        <f t="shared" si="91"/>
        <v>3143652.088688069</v>
      </c>
      <c r="H1434">
        <f t="shared" si="90"/>
        <v>0.58851328268995007</v>
      </c>
    </row>
    <row r="1435" spans="1:8" x14ac:dyDescent="0.25">
      <c r="A1435" s="12">
        <v>1795</v>
      </c>
      <c r="B1435">
        <v>2444</v>
      </c>
      <c r="C1435">
        <v>0.77</v>
      </c>
      <c r="D1435" s="6">
        <f t="shared" si="88"/>
        <v>3174.0259740259739</v>
      </c>
      <c r="E1435">
        <v>1431</v>
      </c>
      <c r="F1435">
        <f t="shared" si="89"/>
        <v>0.71550000000000002</v>
      </c>
      <c r="G1435" s="6">
        <f t="shared" si="91"/>
        <v>3146826.114662095</v>
      </c>
      <c r="H1435">
        <f t="shared" si="90"/>
        <v>0.58910748217278686</v>
      </c>
    </row>
    <row r="1436" spans="1:8" x14ac:dyDescent="0.25">
      <c r="A1436" s="12">
        <v>1716</v>
      </c>
      <c r="B1436">
        <v>2446</v>
      </c>
      <c r="C1436">
        <v>0.77</v>
      </c>
      <c r="D1436" s="6">
        <f t="shared" si="88"/>
        <v>3176.6233766233768</v>
      </c>
      <c r="E1436">
        <v>1432</v>
      </c>
      <c r="F1436">
        <f t="shared" si="89"/>
        <v>0.71599999999999997</v>
      </c>
      <c r="G1436" s="6">
        <f t="shared" si="91"/>
        <v>3150002.7380387182</v>
      </c>
      <c r="H1436">
        <f t="shared" si="90"/>
        <v>0.58970216790724628</v>
      </c>
    </row>
    <row r="1437" spans="1:8" x14ac:dyDescent="0.25">
      <c r="A1437" s="12">
        <v>1346</v>
      </c>
      <c r="B1437">
        <v>3181</v>
      </c>
      <c r="C1437">
        <v>1</v>
      </c>
      <c r="D1437" s="6">
        <f t="shared" si="88"/>
        <v>3181</v>
      </c>
      <c r="E1437">
        <v>1433</v>
      </c>
      <c r="F1437">
        <f t="shared" si="89"/>
        <v>0.71650000000000003</v>
      </c>
      <c r="G1437" s="6">
        <f t="shared" si="91"/>
        <v>3153183.7380387182</v>
      </c>
      <c r="H1437">
        <f t="shared" si="90"/>
        <v>0.59029767297568969</v>
      </c>
    </row>
    <row r="1438" spans="1:8" x14ac:dyDescent="0.25">
      <c r="A1438" s="12">
        <v>1087</v>
      </c>
      <c r="B1438">
        <v>2453</v>
      </c>
      <c r="C1438">
        <v>0.77</v>
      </c>
      <c r="D1438" s="6">
        <f t="shared" si="88"/>
        <v>3185.7142857142858</v>
      </c>
      <c r="E1438">
        <v>1434</v>
      </c>
      <c r="F1438">
        <f t="shared" si="89"/>
        <v>0.71699999999999997</v>
      </c>
      <c r="G1438" s="6">
        <f t="shared" si="91"/>
        <v>3156369.4523244323</v>
      </c>
      <c r="H1438">
        <f t="shared" si="90"/>
        <v>0.59089406059082827</v>
      </c>
    </row>
    <row r="1439" spans="1:8" x14ac:dyDescent="0.25">
      <c r="A1439" s="12">
        <v>1340</v>
      </c>
      <c r="B1439">
        <v>2453</v>
      </c>
      <c r="C1439">
        <v>0.77</v>
      </c>
      <c r="D1439" s="6">
        <f t="shared" si="88"/>
        <v>3185.7142857142858</v>
      </c>
      <c r="E1439">
        <v>1435</v>
      </c>
      <c r="F1439">
        <f t="shared" si="89"/>
        <v>0.71750000000000003</v>
      </c>
      <c r="G1439" s="6">
        <f t="shared" si="91"/>
        <v>3159555.1666101464</v>
      </c>
      <c r="H1439">
        <f t="shared" si="90"/>
        <v>0.59149044820596675</v>
      </c>
    </row>
    <row r="1440" spans="1:8" x14ac:dyDescent="0.25">
      <c r="A1440" s="12">
        <v>717</v>
      </c>
      <c r="B1440">
        <v>2454</v>
      </c>
      <c r="C1440">
        <v>0.77</v>
      </c>
      <c r="D1440" s="6">
        <f t="shared" si="88"/>
        <v>3187.0129870129867</v>
      </c>
      <c r="E1440">
        <v>1436</v>
      </c>
      <c r="F1440">
        <f t="shared" si="89"/>
        <v>0.71799999999999997</v>
      </c>
      <c r="G1440" s="6">
        <f t="shared" si="91"/>
        <v>3162742.1795971594</v>
      </c>
      <c r="H1440">
        <f t="shared" si="90"/>
        <v>0.59208707894691659</v>
      </c>
    </row>
    <row r="1441" spans="1:8" x14ac:dyDescent="0.25">
      <c r="A1441" s="12">
        <v>1723</v>
      </c>
      <c r="B1441">
        <v>3188</v>
      </c>
      <c r="C1441">
        <v>1</v>
      </c>
      <c r="D1441" s="6">
        <f t="shared" si="88"/>
        <v>3188</v>
      </c>
      <c r="E1441">
        <v>1437</v>
      </c>
      <c r="F1441">
        <f t="shared" si="89"/>
        <v>0.71850000000000003</v>
      </c>
      <c r="G1441" s="6">
        <f t="shared" si="91"/>
        <v>3165930.1795971594</v>
      </c>
      <c r="H1441">
        <f t="shared" si="90"/>
        <v>0.59268389446348302</v>
      </c>
    </row>
    <row r="1442" spans="1:8" x14ac:dyDescent="0.25">
      <c r="A1442" s="12">
        <v>1552</v>
      </c>
      <c r="B1442">
        <v>4148</v>
      </c>
      <c r="C1442">
        <v>1.3</v>
      </c>
      <c r="D1442" s="6">
        <f t="shared" si="88"/>
        <v>3190.7692307692305</v>
      </c>
      <c r="E1442">
        <v>1438</v>
      </c>
      <c r="F1442">
        <f t="shared" si="89"/>
        <v>0.71899999999999997</v>
      </c>
      <c r="G1442" s="6">
        <f t="shared" si="91"/>
        <v>3169120.9488279284</v>
      </c>
      <c r="H1442">
        <f t="shared" si="90"/>
        <v>0.59328122839908715</v>
      </c>
    </row>
    <row r="1443" spans="1:8" x14ac:dyDescent="0.25">
      <c r="A1443" s="12">
        <v>69</v>
      </c>
      <c r="B1443">
        <v>4153</v>
      </c>
      <c r="C1443">
        <v>1.3</v>
      </c>
      <c r="D1443" s="6">
        <f t="shared" si="88"/>
        <v>3194.6153846153843</v>
      </c>
      <c r="E1443">
        <v>1439</v>
      </c>
      <c r="F1443">
        <f t="shared" si="89"/>
        <v>0.71950000000000003</v>
      </c>
      <c r="G1443" s="6">
        <f t="shared" si="91"/>
        <v>3172315.5642125439</v>
      </c>
      <c r="H1443">
        <f t="shared" si="90"/>
        <v>0.59387928236113241</v>
      </c>
    </row>
    <row r="1444" spans="1:8" x14ac:dyDescent="0.25">
      <c r="A1444" s="12">
        <v>1623</v>
      </c>
      <c r="B1444">
        <v>3195</v>
      </c>
      <c r="C1444">
        <v>1</v>
      </c>
      <c r="D1444" s="6">
        <f t="shared" si="88"/>
        <v>3195</v>
      </c>
      <c r="E1444">
        <v>1440</v>
      </c>
      <c r="F1444">
        <f t="shared" si="89"/>
        <v>0.72</v>
      </c>
      <c r="G1444" s="6">
        <f t="shared" si="91"/>
        <v>3175510.5642125439</v>
      </c>
      <c r="H1444">
        <f t="shared" si="90"/>
        <v>0.59447740832582185</v>
      </c>
    </row>
    <row r="1445" spans="1:8" x14ac:dyDescent="0.25">
      <c r="A1445" s="12">
        <v>1630</v>
      </c>
      <c r="B1445">
        <v>3196</v>
      </c>
      <c r="C1445">
        <v>1</v>
      </c>
      <c r="D1445" s="6">
        <f t="shared" si="88"/>
        <v>3196</v>
      </c>
      <c r="E1445">
        <v>1441</v>
      </c>
      <c r="F1445">
        <f t="shared" si="89"/>
        <v>0.72050000000000003</v>
      </c>
      <c r="G1445" s="6">
        <f t="shared" si="91"/>
        <v>3178706.5642125439</v>
      </c>
      <c r="H1445">
        <f t="shared" si="90"/>
        <v>0.59507572149738597</v>
      </c>
    </row>
    <row r="1446" spans="1:8" x14ac:dyDescent="0.25">
      <c r="A1446" s="12">
        <v>544</v>
      </c>
      <c r="B1446">
        <v>4156</v>
      </c>
      <c r="C1446">
        <v>1.3</v>
      </c>
      <c r="D1446" s="6">
        <f t="shared" si="88"/>
        <v>3196.9230769230767</v>
      </c>
      <c r="E1446">
        <v>1442</v>
      </c>
      <c r="F1446">
        <f t="shared" si="89"/>
        <v>0.72099999999999997</v>
      </c>
      <c r="G1446" s="6">
        <f t="shared" si="91"/>
        <v>3181903.4872894669</v>
      </c>
      <c r="H1446">
        <f t="shared" si="90"/>
        <v>0.59567420747529587</v>
      </c>
    </row>
    <row r="1447" spans="1:8" x14ac:dyDescent="0.25">
      <c r="A1447" s="12">
        <v>1158</v>
      </c>
      <c r="B1447">
        <v>3197</v>
      </c>
      <c r="C1447">
        <v>1</v>
      </c>
      <c r="D1447" s="6">
        <f t="shared" si="88"/>
        <v>3197</v>
      </c>
      <c r="E1447">
        <v>1443</v>
      </c>
      <c r="F1447">
        <f t="shared" si="89"/>
        <v>0.72150000000000003</v>
      </c>
      <c r="G1447" s="6">
        <f t="shared" si="91"/>
        <v>3185100.4872894669</v>
      </c>
      <c r="H1447">
        <f t="shared" si="90"/>
        <v>0.59627270785373465</v>
      </c>
    </row>
    <row r="1448" spans="1:8" x14ac:dyDescent="0.25">
      <c r="A1448" s="12">
        <v>585</v>
      </c>
      <c r="B1448">
        <v>3200</v>
      </c>
      <c r="C1448">
        <v>1</v>
      </c>
      <c r="D1448" s="6">
        <f t="shared" si="88"/>
        <v>3200</v>
      </c>
      <c r="E1448">
        <v>1444</v>
      </c>
      <c r="F1448">
        <f t="shared" si="89"/>
        <v>0.72199999999999998</v>
      </c>
      <c r="G1448" s="6">
        <f t="shared" si="91"/>
        <v>3188300.4872894669</v>
      </c>
      <c r="H1448">
        <f t="shared" si="90"/>
        <v>0.59687176985279766</v>
      </c>
    </row>
    <row r="1449" spans="1:8" x14ac:dyDescent="0.25">
      <c r="A1449" s="12">
        <v>935</v>
      </c>
      <c r="B1449">
        <v>3202</v>
      </c>
      <c r="C1449">
        <v>1</v>
      </c>
      <c r="D1449" s="6">
        <f t="shared" si="88"/>
        <v>3202</v>
      </c>
      <c r="E1449">
        <v>1445</v>
      </c>
      <c r="F1449">
        <f t="shared" si="89"/>
        <v>0.72250000000000003</v>
      </c>
      <c r="G1449" s="6">
        <f t="shared" si="91"/>
        <v>3191502.4872894669</v>
      </c>
      <c r="H1449">
        <f t="shared" si="90"/>
        <v>0.59747120626561001</v>
      </c>
    </row>
    <row r="1450" spans="1:8" x14ac:dyDescent="0.25">
      <c r="A1450" s="12">
        <v>46</v>
      </c>
      <c r="B1450">
        <v>3203</v>
      </c>
      <c r="C1450">
        <v>1</v>
      </c>
      <c r="D1450" s="6">
        <f t="shared" si="88"/>
        <v>3203</v>
      </c>
      <c r="E1450">
        <v>1446</v>
      </c>
      <c r="F1450">
        <f t="shared" si="89"/>
        <v>0.72299999999999998</v>
      </c>
      <c r="G1450" s="6">
        <f t="shared" si="91"/>
        <v>3194705.4872894669</v>
      </c>
      <c r="H1450">
        <f t="shared" si="90"/>
        <v>0.59807082988529703</v>
      </c>
    </row>
    <row r="1451" spans="1:8" x14ac:dyDescent="0.25">
      <c r="A1451" s="12">
        <v>1335</v>
      </c>
      <c r="B1451">
        <v>3203</v>
      </c>
      <c r="C1451">
        <v>1</v>
      </c>
      <c r="D1451" s="6">
        <f t="shared" si="88"/>
        <v>3203</v>
      </c>
      <c r="E1451">
        <v>1447</v>
      </c>
      <c r="F1451">
        <f t="shared" si="89"/>
        <v>0.72350000000000003</v>
      </c>
      <c r="G1451" s="6">
        <f t="shared" si="91"/>
        <v>3197908.4872894669</v>
      </c>
      <c r="H1451">
        <f t="shared" si="90"/>
        <v>0.59867045350498405</v>
      </c>
    </row>
    <row r="1452" spans="1:8" x14ac:dyDescent="0.25">
      <c r="A1452" s="12">
        <v>1554</v>
      </c>
      <c r="B1452">
        <v>2468</v>
      </c>
      <c r="C1452">
        <v>0.77</v>
      </c>
      <c r="D1452" s="6">
        <f t="shared" si="88"/>
        <v>3205.1948051948052</v>
      </c>
      <c r="E1452">
        <v>1448</v>
      </c>
      <c r="F1452">
        <f t="shared" si="89"/>
        <v>0.72399999999999998</v>
      </c>
      <c r="G1452" s="6">
        <f t="shared" si="91"/>
        <v>3201113.6820946615</v>
      </c>
      <c r="H1452">
        <f t="shared" si="90"/>
        <v>0.59927048800729221</v>
      </c>
    </row>
    <row r="1453" spans="1:8" x14ac:dyDescent="0.25">
      <c r="A1453" s="12">
        <v>1874</v>
      </c>
      <c r="B1453">
        <v>2470</v>
      </c>
      <c r="C1453">
        <v>0.77</v>
      </c>
      <c r="D1453" s="6">
        <f t="shared" si="88"/>
        <v>3207.7922077922076</v>
      </c>
      <c r="E1453">
        <v>1449</v>
      </c>
      <c r="F1453">
        <f t="shared" si="89"/>
        <v>0.72450000000000003</v>
      </c>
      <c r="G1453" s="6">
        <f t="shared" si="91"/>
        <v>3204321.4743024539</v>
      </c>
      <c r="H1453">
        <f t="shared" si="90"/>
        <v>0.59987100876122301</v>
      </c>
    </row>
    <row r="1454" spans="1:8" x14ac:dyDescent="0.25">
      <c r="A1454" s="12">
        <v>1839</v>
      </c>
      <c r="B1454">
        <v>3208</v>
      </c>
      <c r="C1454">
        <v>1</v>
      </c>
      <c r="D1454" s="6">
        <f t="shared" si="88"/>
        <v>3208</v>
      </c>
      <c r="E1454">
        <v>1450</v>
      </c>
      <c r="F1454">
        <f t="shared" si="89"/>
        <v>0.72499999999999998</v>
      </c>
      <c r="G1454" s="6">
        <f t="shared" si="91"/>
        <v>3207529.4743024539</v>
      </c>
      <c r="H1454">
        <f t="shared" si="90"/>
        <v>0.6004715684152836</v>
      </c>
    </row>
    <row r="1455" spans="1:8" x14ac:dyDescent="0.25">
      <c r="A1455" s="12">
        <v>214</v>
      </c>
      <c r="B1455">
        <v>3211</v>
      </c>
      <c r="C1455">
        <v>1</v>
      </c>
      <c r="D1455" s="6">
        <f t="shared" si="88"/>
        <v>3211</v>
      </c>
      <c r="E1455">
        <v>1451</v>
      </c>
      <c r="F1455">
        <f t="shared" si="89"/>
        <v>0.72550000000000003</v>
      </c>
      <c r="G1455" s="6">
        <f t="shared" si="91"/>
        <v>3210740.4743024539</v>
      </c>
      <c r="H1455">
        <f t="shared" si="90"/>
        <v>0.6010726896899683</v>
      </c>
    </row>
    <row r="1456" spans="1:8" x14ac:dyDescent="0.25">
      <c r="A1456" s="12">
        <v>1352</v>
      </c>
      <c r="B1456">
        <v>3212</v>
      </c>
      <c r="C1456">
        <v>1</v>
      </c>
      <c r="D1456" s="6">
        <f t="shared" si="88"/>
        <v>3212</v>
      </c>
      <c r="E1456">
        <v>1452</v>
      </c>
      <c r="F1456">
        <f t="shared" si="89"/>
        <v>0.72599999999999998</v>
      </c>
      <c r="G1456" s="6">
        <f t="shared" si="91"/>
        <v>3213952.4743024539</v>
      </c>
      <c r="H1456">
        <f t="shared" si="90"/>
        <v>0.60167399817152778</v>
      </c>
    </row>
    <row r="1457" spans="1:8" x14ac:dyDescent="0.25">
      <c r="A1457" s="12">
        <v>1556</v>
      </c>
      <c r="B1457">
        <v>3215</v>
      </c>
      <c r="C1457">
        <v>1</v>
      </c>
      <c r="D1457" s="6">
        <f t="shared" si="88"/>
        <v>3215</v>
      </c>
      <c r="E1457">
        <v>1453</v>
      </c>
      <c r="F1457">
        <f t="shared" si="89"/>
        <v>0.72650000000000003</v>
      </c>
      <c r="G1457" s="6">
        <f t="shared" si="91"/>
        <v>3217167.4743024539</v>
      </c>
      <c r="H1457">
        <f t="shared" si="90"/>
        <v>0.60227586827371127</v>
      </c>
    </row>
    <row r="1458" spans="1:8" x14ac:dyDescent="0.25">
      <c r="A1458" s="12">
        <v>217</v>
      </c>
      <c r="B1458">
        <v>2476</v>
      </c>
      <c r="C1458">
        <v>0.77</v>
      </c>
      <c r="D1458" s="6">
        <f t="shared" si="88"/>
        <v>3215.5844155844156</v>
      </c>
      <c r="E1458">
        <v>1454</v>
      </c>
      <c r="F1458">
        <f t="shared" si="89"/>
        <v>0.72699999999999998</v>
      </c>
      <c r="G1458" s="6">
        <f t="shared" si="91"/>
        <v>3220383.0587180383</v>
      </c>
      <c r="H1458">
        <f t="shared" si="90"/>
        <v>0.60287784778250997</v>
      </c>
    </row>
    <row r="1459" spans="1:8" x14ac:dyDescent="0.25">
      <c r="A1459" s="12">
        <v>2000</v>
      </c>
      <c r="B1459">
        <v>3217</v>
      </c>
      <c r="C1459">
        <v>1</v>
      </c>
      <c r="D1459" s="6">
        <f t="shared" si="88"/>
        <v>3217</v>
      </c>
      <c r="E1459">
        <v>1455</v>
      </c>
      <c r="F1459">
        <f t="shared" si="89"/>
        <v>0.72750000000000004</v>
      </c>
      <c r="G1459" s="6">
        <f t="shared" si="91"/>
        <v>3223600.0587180383</v>
      </c>
      <c r="H1459">
        <f t="shared" si="90"/>
        <v>0.60348009229844291</v>
      </c>
    </row>
    <row r="1460" spans="1:8" x14ac:dyDescent="0.25">
      <c r="A1460" s="12">
        <v>1467</v>
      </c>
      <c r="B1460">
        <v>3223</v>
      </c>
      <c r="C1460">
        <v>1</v>
      </c>
      <c r="D1460" s="6">
        <f t="shared" si="88"/>
        <v>3223</v>
      </c>
      <c r="E1460">
        <v>1456</v>
      </c>
      <c r="F1460">
        <f t="shared" si="89"/>
        <v>0.72799999999999998</v>
      </c>
      <c r="G1460" s="6">
        <f t="shared" si="91"/>
        <v>3226823.0587180383</v>
      </c>
      <c r="H1460">
        <f t="shared" si="90"/>
        <v>0.60408346005562408</v>
      </c>
    </row>
    <row r="1461" spans="1:8" x14ac:dyDescent="0.25">
      <c r="A1461" s="12">
        <v>53</v>
      </c>
      <c r="B1461">
        <v>3224</v>
      </c>
      <c r="C1461">
        <v>1</v>
      </c>
      <c r="D1461" s="6">
        <f t="shared" si="88"/>
        <v>3224</v>
      </c>
      <c r="E1461">
        <v>1457</v>
      </c>
      <c r="F1461">
        <f t="shared" si="89"/>
        <v>0.72850000000000004</v>
      </c>
      <c r="G1461" s="6">
        <f t="shared" si="91"/>
        <v>3230047.0587180383</v>
      </c>
      <c r="H1461">
        <f t="shared" si="90"/>
        <v>0.60468701501968003</v>
      </c>
    </row>
    <row r="1462" spans="1:8" x14ac:dyDescent="0.25">
      <c r="A1462" s="12">
        <v>1406</v>
      </c>
      <c r="B1462">
        <v>3224</v>
      </c>
      <c r="C1462">
        <v>1</v>
      </c>
      <c r="D1462" s="6">
        <f t="shared" si="88"/>
        <v>3224</v>
      </c>
      <c r="E1462">
        <v>1458</v>
      </c>
      <c r="F1462">
        <f t="shared" si="89"/>
        <v>0.72899999999999998</v>
      </c>
      <c r="G1462" s="6">
        <f t="shared" si="91"/>
        <v>3233271.0587180383</v>
      </c>
      <c r="H1462">
        <f t="shared" si="90"/>
        <v>0.60529056998373587</v>
      </c>
    </row>
    <row r="1463" spans="1:8" x14ac:dyDescent="0.25">
      <c r="A1463" s="12">
        <v>826</v>
      </c>
      <c r="B1463">
        <v>3227</v>
      </c>
      <c r="C1463">
        <v>1</v>
      </c>
      <c r="D1463" s="6">
        <f t="shared" si="88"/>
        <v>3227</v>
      </c>
      <c r="E1463">
        <v>1459</v>
      </c>
      <c r="F1463">
        <f t="shared" si="89"/>
        <v>0.72950000000000004</v>
      </c>
      <c r="G1463" s="6">
        <f t="shared" si="91"/>
        <v>3236498.0587180383</v>
      </c>
      <c r="H1463">
        <f t="shared" si="90"/>
        <v>0.60589468656841594</v>
      </c>
    </row>
    <row r="1464" spans="1:8" x14ac:dyDescent="0.25">
      <c r="A1464" s="12">
        <v>1031</v>
      </c>
      <c r="B1464">
        <v>3228</v>
      </c>
      <c r="C1464">
        <v>1</v>
      </c>
      <c r="D1464" s="6">
        <f t="shared" si="88"/>
        <v>3228</v>
      </c>
      <c r="E1464">
        <v>1460</v>
      </c>
      <c r="F1464">
        <f t="shared" si="89"/>
        <v>0.73</v>
      </c>
      <c r="G1464" s="6">
        <f t="shared" si="91"/>
        <v>3239726.0587180383</v>
      </c>
      <c r="H1464">
        <f t="shared" si="90"/>
        <v>0.60649899035997068</v>
      </c>
    </row>
    <row r="1465" spans="1:8" x14ac:dyDescent="0.25">
      <c r="A1465" s="12">
        <v>770</v>
      </c>
      <c r="B1465">
        <v>2487</v>
      </c>
      <c r="C1465">
        <v>0.77</v>
      </c>
      <c r="D1465" s="6">
        <f t="shared" si="88"/>
        <v>3229.8701298701299</v>
      </c>
      <c r="E1465">
        <v>1461</v>
      </c>
      <c r="F1465">
        <f t="shared" si="89"/>
        <v>0.73050000000000004</v>
      </c>
      <c r="G1465" s="6">
        <f t="shared" si="91"/>
        <v>3242955.9288479085</v>
      </c>
      <c r="H1465">
        <f t="shared" si="90"/>
        <v>0.6071036442526937</v>
      </c>
    </row>
    <row r="1466" spans="1:8" x14ac:dyDescent="0.25">
      <c r="A1466" s="12">
        <v>119</v>
      </c>
      <c r="B1466">
        <v>3230</v>
      </c>
      <c r="C1466">
        <v>1</v>
      </c>
      <c r="D1466" s="6">
        <f t="shared" si="88"/>
        <v>3230</v>
      </c>
      <c r="E1466">
        <v>1462</v>
      </c>
      <c r="F1466">
        <f t="shared" si="89"/>
        <v>0.73099999999999998</v>
      </c>
      <c r="G1466" s="6">
        <f t="shared" si="91"/>
        <v>3246185.9288479085</v>
      </c>
      <c r="H1466">
        <f t="shared" si="90"/>
        <v>0.60770832245799788</v>
      </c>
    </row>
    <row r="1467" spans="1:8" x14ac:dyDescent="0.25">
      <c r="A1467" s="12">
        <v>1695</v>
      </c>
      <c r="B1467">
        <v>4202</v>
      </c>
      <c r="C1467">
        <v>1.3</v>
      </c>
      <c r="D1467" s="6">
        <f t="shared" si="88"/>
        <v>3232.3076923076924</v>
      </c>
      <c r="E1467">
        <v>1463</v>
      </c>
      <c r="F1467">
        <f t="shared" si="89"/>
        <v>0.73150000000000004</v>
      </c>
      <c r="G1467" s="6">
        <f t="shared" si="91"/>
        <v>3249418.236540216</v>
      </c>
      <c r="H1467">
        <f t="shared" si="90"/>
        <v>0.60831343267916671</v>
      </c>
    </row>
    <row r="1468" spans="1:8" x14ac:dyDescent="0.25">
      <c r="A1468" s="12">
        <v>11</v>
      </c>
      <c r="B1468">
        <v>3234</v>
      </c>
      <c r="C1468">
        <v>1</v>
      </c>
      <c r="D1468" s="6">
        <f t="shared" si="88"/>
        <v>3234</v>
      </c>
      <c r="E1468">
        <v>1464</v>
      </c>
      <c r="F1468">
        <f t="shared" si="89"/>
        <v>0.73199999999999998</v>
      </c>
      <c r="G1468" s="6">
        <f t="shared" si="91"/>
        <v>3252652.236540216</v>
      </c>
      <c r="H1468">
        <f t="shared" si="90"/>
        <v>0.60891885971196968</v>
      </c>
    </row>
    <row r="1469" spans="1:8" x14ac:dyDescent="0.25">
      <c r="A1469" s="12">
        <v>663</v>
      </c>
      <c r="B1469">
        <v>4207</v>
      </c>
      <c r="C1469">
        <v>1.3</v>
      </c>
      <c r="D1469" s="6">
        <f t="shared" si="88"/>
        <v>3236.1538461538462</v>
      </c>
      <c r="E1469">
        <v>1465</v>
      </c>
      <c r="F1469">
        <f t="shared" si="89"/>
        <v>0.73250000000000004</v>
      </c>
      <c r="G1469" s="6">
        <f t="shared" si="91"/>
        <v>3255888.39038637</v>
      </c>
      <c r="H1469">
        <f t="shared" si="90"/>
        <v>0.60952468995957965</v>
      </c>
    </row>
    <row r="1470" spans="1:8" x14ac:dyDescent="0.25">
      <c r="A1470" s="12">
        <v>1717</v>
      </c>
      <c r="B1470">
        <v>2492</v>
      </c>
      <c r="C1470">
        <v>0.77</v>
      </c>
      <c r="D1470" s="6">
        <f t="shared" si="88"/>
        <v>3236.3636363636365</v>
      </c>
      <c r="E1470">
        <v>1466</v>
      </c>
      <c r="F1470">
        <f t="shared" si="89"/>
        <v>0.73299999999999998</v>
      </c>
      <c r="G1470" s="6">
        <f t="shared" si="91"/>
        <v>3259124.7540227338</v>
      </c>
      <c r="H1470">
        <f t="shared" si="90"/>
        <v>0.6101305594813593</v>
      </c>
    </row>
    <row r="1471" spans="1:8" x14ac:dyDescent="0.25">
      <c r="A1471" s="12">
        <v>1784</v>
      </c>
      <c r="B1471">
        <v>3238</v>
      </c>
      <c r="C1471">
        <v>1</v>
      </c>
      <c r="D1471" s="6">
        <f t="shared" si="88"/>
        <v>3238</v>
      </c>
      <c r="E1471">
        <v>1467</v>
      </c>
      <c r="F1471">
        <f t="shared" si="89"/>
        <v>0.73350000000000004</v>
      </c>
      <c r="G1471" s="6">
        <f t="shared" si="91"/>
        <v>3262362.7540227338</v>
      </c>
      <c r="H1471">
        <f t="shared" si="90"/>
        <v>0.61073673534166106</v>
      </c>
    </row>
    <row r="1472" spans="1:8" x14ac:dyDescent="0.25">
      <c r="A1472" s="12">
        <v>723</v>
      </c>
      <c r="B1472">
        <v>3239</v>
      </c>
      <c r="C1472">
        <v>1</v>
      </c>
      <c r="D1472" s="6">
        <f t="shared" si="88"/>
        <v>3239</v>
      </c>
      <c r="E1472">
        <v>1468</v>
      </c>
      <c r="F1472">
        <f t="shared" si="89"/>
        <v>0.73399999999999999</v>
      </c>
      <c r="G1472" s="6">
        <f t="shared" si="91"/>
        <v>3265601.7540227338</v>
      </c>
      <c r="H1472">
        <f t="shared" si="90"/>
        <v>0.6113430984088376</v>
      </c>
    </row>
    <row r="1473" spans="1:8" x14ac:dyDescent="0.25">
      <c r="A1473" s="12">
        <v>1042</v>
      </c>
      <c r="B1473">
        <v>2497</v>
      </c>
      <c r="C1473">
        <v>0.77</v>
      </c>
      <c r="D1473" s="6">
        <f t="shared" si="88"/>
        <v>3242.8571428571427</v>
      </c>
      <c r="E1473">
        <v>1469</v>
      </c>
      <c r="F1473">
        <f t="shared" si="89"/>
        <v>0.73450000000000004</v>
      </c>
      <c r="G1473" s="6">
        <f t="shared" si="91"/>
        <v>3268844.611165591</v>
      </c>
      <c r="H1473">
        <f t="shared" si="90"/>
        <v>0.61195018355967368</v>
      </c>
    </row>
    <row r="1474" spans="1:8" x14ac:dyDescent="0.25">
      <c r="A1474" s="12">
        <v>251</v>
      </c>
      <c r="B1474">
        <v>3243</v>
      </c>
      <c r="C1474">
        <v>1</v>
      </c>
      <c r="D1474" s="6">
        <f t="shared" si="88"/>
        <v>3243</v>
      </c>
      <c r="E1474">
        <v>1470</v>
      </c>
      <c r="F1474">
        <f t="shared" si="89"/>
        <v>0.73499999999999999</v>
      </c>
      <c r="G1474" s="6">
        <f t="shared" si="91"/>
        <v>3272087.611165591</v>
      </c>
      <c r="H1474">
        <f t="shared" si="90"/>
        <v>0.61255729545434912</v>
      </c>
    </row>
    <row r="1475" spans="1:8" x14ac:dyDescent="0.25">
      <c r="A1475" s="12">
        <v>1881</v>
      </c>
      <c r="B1475">
        <v>4217</v>
      </c>
      <c r="C1475">
        <v>1.3</v>
      </c>
      <c r="D1475" s="6">
        <f t="shared" si="88"/>
        <v>3243.8461538461538</v>
      </c>
      <c r="E1475">
        <v>1471</v>
      </c>
      <c r="F1475">
        <f t="shared" si="89"/>
        <v>0.73550000000000004</v>
      </c>
      <c r="G1475" s="6">
        <f t="shared" si="91"/>
        <v>3275331.4573194371</v>
      </c>
      <c r="H1475">
        <f t="shared" si="90"/>
        <v>0.61316456575484146</v>
      </c>
    </row>
    <row r="1476" spans="1:8" x14ac:dyDescent="0.25">
      <c r="A1476" s="12">
        <v>1911</v>
      </c>
      <c r="B1476">
        <v>3247</v>
      </c>
      <c r="C1476">
        <v>1</v>
      </c>
      <c r="D1476" s="6">
        <f t="shared" si="88"/>
        <v>3247</v>
      </c>
      <c r="E1476">
        <v>1472</v>
      </c>
      <c r="F1476">
        <f t="shared" si="89"/>
        <v>0.73599999999999999</v>
      </c>
      <c r="G1476" s="6">
        <f t="shared" si="91"/>
        <v>3278578.4573194371</v>
      </c>
      <c r="H1476">
        <f t="shared" si="90"/>
        <v>0.61377242647701558</v>
      </c>
    </row>
    <row r="1477" spans="1:8" x14ac:dyDescent="0.25">
      <c r="A1477" s="12">
        <v>1372</v>
      </c>
      <c r="B1477">
        <v>3249</v>
      </c>
      <c r="C1477">
        <v>1</v>
      </c>
      <c r="D1477" s="6">
        <f t="shared" ref="D1477:D1540" si="92">B1477/C1477</f>
        <v>3249</v>
      </c>
      <c r="E1477">
        <v>1473</v>
      </c>
      <c r="F1477">
        <f t="shared" si="89"/>
        <v>0.73650000000000004</v>
      </c>
      <c r="G1477" s="6">
        <f t="shared" si="91"/>
        <v>3281827.4573194371</v>
      </c>
      <c r="H1477">
        <f t="shared" si="90"/>
        <v>0.61438066161293925</v>
      </c>
    </row>
    <row r="1478" spans="1:8" x14ac:dyDescent="0.25">
      <c r="A1478" s="12">
        <v>1599</v>
      </c>
      <c r="B1478">
        <v>3249</v>
      </c>
      <c r="C1478">
        <v>1</v>
      </c>
      <c r="D1478" s="6">
        <f t="shared" si="92"/>
        <v>3249</v>
      </c>
      <c r="E1478">
        <v>1474</v>
      </c>
      <c r="F1478">
        <f t="shared" ref="F1478:F1541" si="93">E1478/$E$2004</f>
        <v>0.73699999999999999</v>
      </c>
      <c r="G1478" s="6">
        <f t="shared" si="91"/>
        <v>3285076.4573194371</v>
      </c>
      <c r="H1478">
        <f t="shared" ref="H1478:H1541" si="94">G1478/$G$2004</f>
        <v>0.61498889674886281</v>
      </c>
    </row>
    <row r="1479" spans="1:8" x14ac:dyDescent="0.25">
      <c r="A1479" s="12">
        <v>1922</v>
      </c>
      <c r="B1479">
        <v>3254</v>
      </c>
      <c r="C1479">
        <v>1</v>
      </c>
      <c r="D1479" s="6">
        <f t="shared" si="92"/>
        <v>3254</v>
      </c>
      <c r="E1479">
        <v>1475</v>
      </c>
      <c r="F1479">
        <f t="shared" si="93"/>
        <v>0.73750000000000004</v>
      </c>
      <c r="G1479" s="6">
        <f t="shared" ref="G1479:G1542" si="95">G1478+D1479</f>
        <v>3288330.4573194371</v>
      </c>
      <c r="H1479">
        <f t="shared" si="94"/>
        <v>0.61559806791915994</v>
      </c>
    </row>
    <row r="1480" spans="1:8" x14ac:dyDescent="0.25">
      <c r="A1480" s="12">
        <v>816</v>
      </c>
      <c r="B1480">
        <v>2506</v>
      </c>
      <c r="C1480">
        <v>0.77</v>
      </c>
      <c r="D1480" s="6">
        <f t="shared" si="92"/>
        <v>3254.5454545454545</v>
      </c>
      <c r="E1480">
        <v>1476</v>
      </c>
      <c r="F1480">
        <f t="shared" si="93"/>
        <v>0.73799999999999999</v>
      </c>
      <c r="G1480" s="6">
        <f t="shared" si="95"/>
        <v>3291585.0027739825</v>
      </c>
      <c r="H1480">
        <f t="shared" si="94"/>
        <v>0.61620734120229781</v>
      </c>
    </row>
    <row r="1481" spans="1:8" x14ac:dyDescent="0.25">
      <c r="A1481" s="12">
        <v>556</v>
      </c>
      <c r="B1481">
        <v>3256</v>
      </c>
      <c r="C1481">
        <v>1</v>
      </c>
      <c r="D1481" s="6">
        <f t="shared" si="92"/>
        <v>3256</v>
      </c>
      <c r="E1481">
        <v>1477</v>
      </c>
      <c r="F1481">
        <f t="shared" si="93"/>
        <v>0.73850000000000005</v>
      </c>
      <c r="G1481" s="6">
        <f t="shared" si="95"/>
        <v>3294841.0027739825</v>
      </c>
      <c r="H1481">
        <f t="shared" si="94"/>
        <v>0.61681688678634428</v>
      </c>
    </row>
    <row r="1482" spans="1:8" x14ac:dyDescent="0.25">
      <c r="A1482" s="12">
        <v>691</v>
      </c>
      <c r="B1482">
        <v>2509</v>
      </c>
      <c r="C1482">
        <v>0.77</v>
      </c>
      <c r="D1482" s="6">
        <f t="shared" si="92"/>
        <v>3258.4415584415583</v>
      </c>
      <c r="E1482">
        <v>1478</v>
      </c>
      <c r="F1482">
        <f t="shared" si="93"/>
        <v>0.73899999999999999</v>
      </c>
      <c r="G1482" s="6">
        <f t="shared" si="95"/>
        <v>3298099.4443324241</v>
      </c>
      <c r="H1482">
        <f t="shared" si="94"/>
        <v>0.61742688944691615</v>
      </c>
    </row>
    <row r="1483" spans="1:8" x14ac:dyDescent="0.25">
      <c r="A1483" s="12">
        <v>61</v>
      </c>
      <c r="B1483">
        <v>3261</v>
      </c>
      <c r="C1483">
        <v>1</v>
      </c>
      <c r="D1483" s="6">
        <f t="shared" si="92"/>
        <v>3261</v>
      </c>
      <c r="E1483">
        <v>1479</v>
      </c>
      <c r="F1483">
        <f t="shared" si="93"/>
        <v>0.73950000000000005</v>
      </c>
      <c r="G1483" s="6">
        <f t="shared" si="95"/>
        <v>3301360.4443324241</v>
      </c>
      <c r="H1483">
        <f t="shared" si="94"/>
        <v>0.61803737106533618</v>
      </c>
    </row>
    <row r="1484" spans="1:8" x14ac:dyDescent="0.25">
      <c r="A1484" s="12">
        <v>1658</v>
      </c>
      <c r="B1484">
        <v>3261</v>
      </c>
      <c r="C1484">
        <v>1</v>
      </c>
      <c r="D1484" s="6">
        <f t="shared" si="92"/>
        <v>3261</v>
      </c>
      <c r="E1484">
        <v>1480</v>
      </c>
      <c r="F1484">
        <f t="shared" si="93"/>
        <v>0.74</v>
      </c>
      <c r="G1484" s="6">
        <f t="shared" si="95"/>
        <v>3304621.4443324241</v>
      </c>
      <c r="H1484">
        <f t="shared" si="94"/>
        <v>0.61864785268375622</v>
      </c>
    </row>
    <row r="1485" spans="1:8" x14ac:dyDescent="0.25">
      <c r="A1485" s="12">
        <v>71</v>
      </c>
      <c r="B1485">
        <v>3263</v>
      </c>
      <c r="C1485">
        <v>1</v>
      </c>
      <c r="D1485" s="6">
        <f t="shared" si="92"/>
        <v>3263</v>
      </c>
      <c r="E1485">
        <v>1481</v>
      </c>
      <c r="F1485">
        <f t="shared" si="93"/>
        <v>0.74050000000000005</v>
      </c>
      <c r="G1485" s="6">
        <f t="shared" si="95"/>
        <v>3307884.4443324241</v>
      </c>
      <c r="H1485">
        <f t="shared" si="94"/>
        <v>0.6192587087159257</v>
      </c>
    </row>
    <row r="1486" spans="1:8" x14ac:dyDescent="0.25">
      <c r="A1486" s="12">
        <v>100</v>
      </c>
      <c r="B1486">
        <v>2513</v>
      </c>
      <c r="C1486">
        <v>0.77</v>
      </c>
      <c r="D1486" s="6">
        <f t="shared" si="92"/>
        <v>3263.6363636363635</v>
      </c>
      <c r="E1486">
        <v>1482</v>
      </c>
      <c r="F1486">
        <f t="shared" si="93"/>
        <v>0.74099999999999999</v>
      </c>
      <c r="G1486" s="6">
        <f t="shared" si="95"/>
        <v>3311148.0806960603</v>
      </c>
      <c r="H1486">
        <f t="shared" si="94"/>
        <v>0.61986968387974273</v>
      </c>
    </row>
    <row r="1487" spans="1:8" x14ac:dyDescent="0.25">
      <c r="A1487" s="12">
        <v>190</v>
      </c>
      <c r="B1487">
        <v>3268</v>
      </c>
      <c r="C1487">
        <v>1</v>
      </c>
      <c r="D1487" s="6">
        <f t="shared" si="92"/>
        <v>3268</v>
      </c>
      <c r="E1487">
        <v>1483</v>
      </c>
      <c r="F1487">
        <f t="shared" si="93"/>
        <v>0.74150000000000005</v>
      </c>
      <c r="G1487" s="6">
        <f t="shared" si="95"/>
        <v>3314416.0806960603</v>
      </c>
      <c r="H1487">
        <f t="shared" si="94"/>
        <v>0.62048147594628578</v>
      </c>
    </row>
    <row r="1488" spans="1:8" x14ac:dyDescent="0.25">
      <c r="A1488" s="12">
        <v>81</v>
      </c>
      <c r="B1488">
        <v>4250</v>
      </c>
      <c r="C1488">
        <v>1.3</v>
      </c>
      <c r="D1488" s="6">
        <f t="shared" si="92"/>
        <v>3269.2307692307691</v>
      </c>
      <c r="E1488">
        <v>1484</v>
      </c>
      <c r="F1488">
        <f t="shared" si="93"/>
        <v>0.74199999999999999</v>
      </c>
      <c r="G1488" s="6">
        <f t="shared" si="95"/>
        <v>3317685.3114652913</v>
      </c>
      <c r="H1488">
        <f t="shared" si="94"/>
        <v>0.62109349842129002</v>
      </c>
    </row>
    <row r="1489" spans="1:8" x14ac:dyDescent="0.25">
      <c r="A1489" s="12">
        <v>648</v>
      </c>
      <c r="B1489">
        <v>3270</v>
      </c>
      <c r="C1489">
        <v>1</v>
      </c>
      <c r="D1489" s="6">
        <f t="shared" si="92"/>
        <v>3270</v>
      </c>
      <c r="E1489">
        <v>1485</v>
      </c>
      <c r="F1489">
        <f t="shared" si="93"/>
        <v>0.74250000000000005</v>
      </c>
      <c r="G1489" s="6">
        <f t="shared" si="95"/>
        <v>3320955.3114652913</v>
      </c>
      <c r="H1489">
        <f t="shared" si="94"/>
        <v>0.62170566490158241</v>
      </c>
    </row>
    <row r="1490" spans="1:8" x14ac:dyDescent="0.25">
      <c r="A1490" s="12">
        <v>625</v>
      </c>
      <c r="B1490">
        <v>3271</v>
      </c>
      <c r="C1490">
        <v>1</v>
      </c>
      <c r="D1490" s="6">
        <f t="shared" si="92"/>
        <v>3271</v>
      </c>
      <c r="E1490">
        <v>1486</v>
      </c>
      <c r="F1490">
        <f t="shared" si="93"/>
        <v>0.74299999999999999</v>
      </c>
      <c r="G1490" s="6">
        <f t="shared" si="95"/>
        <v>3324226.3114652913</v>
      </c>
      <c r="H1490">
        <f t="shared" si="94"/>
        <v>0.62231801858874958</v>
      </c>
    </row>
    <row r="1491" spans="1:8" x14ac:dyDescent="0.25">
      <c r="A1491" s="12">
        <v>1867</v>
      </c>
      <c r="B1491">
        <v>3277</v>
      </c>
      <c r="C1491">
        <v>1</v>
      </c>
      <c r="D1491" s="6">
        <f t="shared" si="92"/>
        <v>3277</v>
      </c>
      <c r="E1491">
        <v>1487</v>
      </c>
      <c r="F1491">
        <f t="shared" si="93"/>
        <v>0.74350000000000005</v>
      </c>
      <c r="G1491" s="6">
        <f t="shared" si="95"/>
        <v>3327503.3114652913</v>
      </c>
      <c r="H1491">
        <f t="shared" si="94"/>
        <v>0.62293149551716498</v>
      </c>
    </row>
    <row r="1492" spans="1:8" x14ac:dyDescent="0.25">
      <c r="A1492" s="12">
        <v>1288</v>
      </c>
      <c r="B1492">
        <v>3279</v>
      </c>
      <c r="C1492">
        <v>1</v>
      </c>
      <c r="D1492" s="6">
        <f t="shared" si="92"/>
        <v>3279</v>
      </c>
      <c r="E1492">
        <v>1488</v>
      </c>
      <c r="F1492">
        <f t="shared" si="93"/>
        <v>0.74399999999999999</v>
      </c>
      <c r="G1492" s="6">
        <f t="shared" si="95"/>
        <v>3330782.3114652913</v>
      </c>
      <c r="H1492">
        <f t="shared" si="94"/>
        <v>0.62354534685932972</v>
      </c>
    </row>
    <row r="1493" spans="1:8" x14ac:dyDescent="0.25">
      <c r="A1493" s="12">
        <v>1674</v>
      </c>
      <c r="B1493">
        <v>3279</v>
      </c>
      <c r="C1493">
        <v>1</v>
      </c>
      <c r="D1493" s="6">
        <f t="shared" si="92"/>
        <v>3279</v>
      </c>
      <c r="E1493">
        <v>1489</v>
      </c>
      <c r="F1493">
        <f t="shared" si="93"/>
        <v>0.74450000000000005</v>
      </c>
      <c r="G1493" s="6">
        <f t="shared" si="95"/>
        <v>3334061.3114652913</v>
      </c>
      <c r="H1493">
        <f t="shared" si="94"/>
        <v>0.62415919820149457</v>
      </c>
    </row>
    <row r="1494" spans="1:8" x14ac:dyDescent="0.25">
      <c r="A1494" s="12">
        <v>758</v>
      </c>
      <c r="B1494">
        <v>4263</v>
      </c>
      <c r="C1494">
        <v>1.3</v>
      </c>
      <c r="D1494" s="6">
        <f t="shared" si="92"/>
        <v>3279.2307692307691</v>
      </c>
      <c r="E1494">
        <v>1490</v>
      </c>
      <c r="F1494">
        <f t="shared" si="93"/>
        <v>0.745</v>
      </c>
      <c r="G1494" s="6">
        <f t="shared" si="95"/>
        <v>3337340.5422345223</v>
      </c>
      <c r="H1494">
        <f t="shared" si="94"/>
        <v>0.62477309274524584</v>
      </c>
    </row>
    <row r="1495" spans="1:8" x14ac:dyDescent="0.25">
      <c r="A1495" s="12">
        <v>566</v>
      </c>
      <c r="B1495">
        <v>2527</v>
      </c>
      <c r="C1495">
        <v>0.77</v>
      </c>
      <c r="D1495" s="6">
        <f t="shared" si="92"/>
        <v>3281.8181818181815</v>
      </c>
      <c r="E1495">
        <v>1491</v>
      </c>
      <c r="F1495">
        <f t="shared" si="93"/>
        <v>0.74550000000000005</v>
      </c>
      <c r="G1495" s="6">
        <f t="shared" si="95"/>
        <v>3340622.3604163406</v>
      </c>
      <c r="H1495">
        <f t="shared" si="94"/>
        <v>0.62538747167042119</v>
      </c>
    </row>
    <row r="1496" spans="1:8" x14ac:dyDescent="0.25">
      <c r="A1496" s="12">
        <v>776</v>
      </c>
      <c r="B1496">
        <v>3284</v>
      </c>
      <c r="C1496">
        <v>1</v>
      </c>
      <c r="D1496" s="6">
        <f t="shared" si="92"/>
        <v>3284</v>
      </c>
      <c r="E1496">
        <v>1492</v>
      </c>
      <c r="F1496">
        <f t="shared" si="93"/>
        <v>0.746</v>
      </c>
      <c r="G1496" s="6">
        <f t="shared" si="95"/>
        <v>3343906.3604163406</v>
      </c>
      <c r="H1496">
        <f t="shared" si="94"/>
        <v>0.62600225904695961</v>
      </c>
    </row>
    <row r="1497" spans="1:8" x14ac:dyDescent="0.25">
      <c r="A1497" s="12">
        <v>454</v>
      </c>
      <c r="B1497">
        <v>4270</v>
      </c>
      <c r="C1497">
        <v>1.3</v>
      </c>
      <c r="D1497" s="6">
        <f t="shared" si="92"/>
        <v>3284.6153846153843</v>
      </c>
      <c r="E1497">
        <v>1493</v>
      </c>
      <c r="F1497">
        <f t="shared" si="93"/>
        <v>0.74650000000000005</v>
      </c>
      <c r="G1497" s="6">
        <f t="shared" si="95"/>
        <v>3347190.9758009561</v>
      </c>
      <c r="H1497">
        <f t="shared" si="94"/>
        <v>0.62661716162772851</v>
      </c>
    </row>
    <row r="1498" spans="1:8" x14ac:dyDescent="0.25">
      <c r="A1498" s="12">
        <v>773</v>
      </c>
      <c r="B1498">
        <v>4270</v>
      </c>
      <c r="C1498">
        <v>1.3</v>
      </c>
      <c r="D1498" s="6">
        <f t="shared" si="92"/>
        <v>3284.6153846153843</v>
      </c>
      <c r="E1498">
        <v>1494</v>
      </c>
      <c r="F1498">
        <f t="shared" si="93"/>
        <v>0.747</v>
      </c>
      <c r="G1498" s="6">
        <f t="shared" si="95"/>
        <v>3350475.5911855716</v>
      </c>
      <c r="H1498">
        <f t="shared" si="94"/>
        <v>0.62723206420849742</v>
      </c>
    </row>
    <row r="1499" spans="1:8" x14ac:dyDescent="0.25">
      <c r="A1499" s="12">
        <v>1385</v>
      </c>
      <c r="B1499">
        <v>3286</v>
      </c>
      <c r="C1499">
        <v>1</v>
      </c>
      <c r="D1499" s="6">
        <f t="shared" si="92"/>
        <v>3286</v>
      </c>
      <c r="E1499">
        <v>1495</v>
      </c>
      <c r="F1499">
        <f t="shared" si="93"/>
        <v>0.74750000000000005</v>
      </c>
      <c r="G1499" s="6">
        <f t="shared" si="95"/>
        <v>3353761.5911855716</v>
      </c>
      <c r="H1499">
        <f t="shared" si="94"/>
        <v>0.62784722599878517</v>
      </c>
    </row>
    <row r="1500" spans="1:8" x14ac:dyDescent="0.25">
      <c r="A1500" s="12">
        <v>863</v>
      </c>
      <c r="B1500">
        <v>2531</v>
      </c>
      <c r="C1500">
        <v>0.77</v>
      </c>
      <c r="D1500" s="6">
        <f t="shared" si="92"/>
        <v>3287.0129870129867</v>
      </c>
      <c r="E1500">
        <v>1496</v>
      </c>
      <c r="F1500">
        <f t="shared" si="93"/>
        <v>0.748</v>
      </c>
      <c r="G1500" s="6">
        <f t="shared" si="95"/>
        <v>3357048.6041725846</v>
      </c>
      <c r="H1500">
        <f t="shared" si="94"/>
        <v>0.62846257742720579</v>
      </c>
    </row>
    <row r="1501" spans="1:8" x14ac:dyDescent="0.25">
      <c r="A1501" s="12">
        <v>1518</v>
      </c>
      <c r="B1501">
        <v>3289</v>
      </c>
      <c r="C1501">
        <v>1</v>
      </c>
      <c r="D1501" s="6">
        <f t="shared" si="92"/>
        <v>3289</v>
      </c>
      <c r="E1501">
        <v>1497</v>
      </c>
      <c r="F1501">
        <f t="shared" si="93"/>
        <v>0.74850000000000005</v>
      </c>
      <c r="G1501" s="6">
        <f t="shared" si="95"/>
        <v>3360337.6041725846</v>
      </c>
      <c r="H1501">
        <f t="shared" si="94"/>
        <v>0.62907830083811767</v>
      </c>
    </row>
    <row r="1502" spans="1:8" x14ac:dyDescent="0.25">
      <c r="A1502" s="12">
        <v>1336</v>
      </c>
      <c r="B1502">
        <v>2535</v>
      </c>
      <c r="C1502">
        <v>0.77</v>
      </c>
      <c r="D1502" s="6">
        <f t="shared" si="92"/>
        <v>3292.207792207792</v>
      </c>
      <c r="E1502">
        <v>1498</v>
      </c>
      <c r="F1502">
        <f t="shared" si="93"/>
        <v>0.749</v>
      </c>
      <c r="G1502" s="6">
        <f t="shared" si="95"/>
        <v>3363629.8119647922</v>
      </c>
      <c r="H1502">
        <f t="shared" si="94"/>
        <v>0.62969462476978344</v>
      </c>
    </row>
    <row r="1503" spans="1:8" x14ac:dyDescent="0.25">
      <c r="A1503" s="12">
        <v>421</v>
      </c>
      <c r="B1503">
        <v>3293</v>
      </c>
      <c r="C1503">
        <v>1</v>
      </c>
      <c r="D1503" s="6">
        <f t="shared" si="92"/>
        <v>3293</v>
      </c>
      <c r="E1503">
        <v>1499</v>
      </c>
      <c r="F1503">
        <f t="shared" si="93"/>
        <v>0.74950000000000006</v>
      </c>
      <c r="G1503" s="6">
        <f t="shared" si="95"/>
        <v>3366922.8119647922</v>
      </c>
      <c r="H1503">
        <f t="shared" si="94"/>
        <v>0.6303110970081941</v>
      </c>
    </row>
    <row r="1504" spans="1:8" x14ac:dyDescent="0.25">
      <c r="A1504" s="12">
        <v>1479</v>
      </c>
      <c r="B1504">
        <v>2538</v>
      </c>
      <c r="C1504">
        <v>0.77</v>
      </c>
      <c r="D1504" s="6">
        <f t="shared" si="92"/>
        <v>3296.1038961038962</v>
      </c>
      <c r="E1504">
        <v>1500</v>
      </c>
      <c r="F1504">
        <f t="shared" si="93"/>
        <v>0.75</v>
      </c>
      <c r="G1504" s="6">
        <f t="shared" si="95"/>
        <v>3370218.915860896</v>
      </c>
      <c r="H1504">
        <f t="shared" si="94"/>
        <v>0.63092815031729377</v>
      </c>
    </row>
    <row r="1505" spans="1:8" x14ac:dyDescent="0.25">
      <c r="A1505" s="12">
        <v>1707</v>
      </c>
      <c r="B1505">
        <v>4285</v>
      </c>
      <c r="C1505">
        <v>1.3</v>
      </c>
      <c r="D1505" s="6">
        <f t="shared" si="92"/>
        <v>3296.1538461538462</v>
      </c>
      <c r="E1505">
        <v>1501</v>
      </c>
      <c r="F1505">
        <f t="shared" si="93"/>
        <v>0.75049999999999994</v>
      </c>
      <c r="G1505" s="6">
        <f t="shared" si="95"/>
        <v>3373515.06970705</v>
      </c>
      <c r="H1505">
        <f t="shared" si="94"/>
        <v>0.63154521297738631</v>
      </c>
    </row>
    <row r="1506" spans="1:8" x14ac:dyDescent="0.25">
      <c r="A1506" s="12">
        <v>1328</v>
      </c>
      <c r="B1506">
        <v>2540</v>
      </c>
      <c r="C1506">
        <v>0.77</v>
      </c>
      <c r="D1506" s="6">
        <f t="shared" si="92"/>
        <v>3298.7012987012986</v>
      </c>
      <c r="E1506">
        <v>1502</v>
      </c>
      <c r="F1506">
        <f t="shared" si="93"/>
        <v>0.751</v>
      </c>
      <c r="G1506" s="6">
        <f t="shared" si="95"/>
        <v>3376813.7710057511</v>
      </c>
      <c r="H1506">
        <f t="shared" si="94"/>
        <v>0.63216275253810861</v>
      </c>
    </row>
    <row r="1507" spans="1:8" x14ac:dyDescent="0.25">
      <c r="A1507" s="12">
        <v>1526</v>
      </c>
      <c r="B1507">
        <v>3299</v>
      </c>
      <c r="C1507">
        <v>1</v>
      </c>
      <c r="D1507" s="6">
        <f t="shared" si="92"/>
        <v>3299</v>
      </c>
      <c r="E1507">
        <v>1503</v>
      </c>
      <c r="F1507">
        <f t="shared" si="93"/>
        <v>0.75149999999999995</v>
      </c>
      <c r="G1507" s="6">
        <f t="shared" si="95"/>
        <v>3380112.7710057511</v>
      </c>
      <c r="H1507">
        <f t="shared" si="94"/>
        <v>0.63278034801776761</v>
      </c>
    </row>
    <row r="1508" spans="1:8" x14ac:dyDescent="0.25">
      <c r="A1508" s="12">
        <v>639</v>
      </c>
      <c r="B1508">
        <v>3300</v>
      </c>
      <c r="C1508">
        <v>1</v>
      </c>
      <c r="D1508" s="6">
        <f t="shared" si="92"/>
        <v>3300</v>
      </c>
      <c r="E1508">
        <v>1504</v>
      </c>
      <c r="F1508">
        <f t="shared" si="93"/>
        <v>0.752</v>
      </c>
      <c r="G1508" s="6">
        <f t="shared" si="95"/>
        <v>3383412.7710057511</v>
      </c>
      <c r="H1508">
        <f t="shared" si="94"/>
        <v>0.63339813070430118</v>
      </c>
    </row>
    <row r="1509" spans="1:8" x14ac:dyDescent="0.25">
      <c r="A1509" s="12">
        <v>277</v>
      </c>
      <c r="B1509">
        <v>3302</v>
      </c>
      <c r="C1509">
        <v>1</v>
      </c>
      <c r="D1509" s="6">
        <f t="shared" si="92"/>
        <v>3302</v>
      </c>
      <c r="E1509">
        <v>1505</v>
      </c>
      <c r="F1509">
        <f t="shared" si="93"/>
        <v>0.75249999999999995</v>
      </c>
      <c r="G1509" s="6">
        <f t="shared" si="95"/>
        <v>3386714.7710057511</v>
      </c>
      <c r="H1509">
        <f t="shared" si="94"/>
        <v>0.6340162878045843</v>
      </c>
    </row>
    <row r="1510" spans="1:8" x14ac:dyDescent="0.25">
      <c r="A1510" s="12">
        <v>1517</v>
      </c>
      <c r="B1510">
        <v>3303</v>
      </c>
      <c r="C1510">
        <v>1</v>
      </c>
      <c r="D1510" s="6">
        <f t="shared" si="92"/>
        <v>3303</v>
      </c>
      <c r="E1510">
        <v>1506</v>
      </c>
      <c r="F1510">
        <f t="shared" si="93"/>
        <v>0.753</v>
      </c>
      <c r="G1510" s="6">
        <f t="shared" si="95"/>
        <v>3390017.7710057511</v>
      </c>
      <c r="H1510">
        <f t="shared" si="94"/>
        <v>0.63463463211174209</v>
      </c>
    </row>
    <row r="1511" spans="1:8" x14ac:dyDescent="0.25">
      <c r="A1511" s="12">
        <v>1361</v>
      </c>
      <c r="B1511">
        <v>3306</v>
      </c>
      <c r="C1511">
        <v>1</v>
      </c>
      <c r="D1511" s="6">
        <f t="shared" si="92"/>
        <v>3306</v>
      </c>
      <c r="E1511">
        <v>1507</v>
      </c>
      <c r="F1511">
        <f t="shared" si="93"/>
        <v>0.75349999999999995</v>
      </c>
      <c r="G1511" s="6">
        <f t="shared" si="95"/>
        <v>3393323.7710057511</v>
      </c>
      <c r="H1511">
        <f t="shared" si="94"/>
        <v>0.63525353803952389</v>
      </c>
    </row>
    <row r="1512" spans="1:8" x14ac:dyDescent="0.25">
      <c r="A1512" s="12">
        <v>827</v>
      </c>
      <c r="B1512">
        <v>3308</v>
      </c>
      <c r="C1512">
        <v>1</v>
      </c>
      <c r="D1512" s="6">
        <f t="shared" si="92"/>
        <v>3308</v>
      </c>
      <c r="E1512">
        <v>1508</v>
      </c>
      <c r="F1512">
        <f t="shared" si="93"/>
        <v>0.754</v>
      </c>
      <c r="G1512" s="6">
        <f t="shared" si="95"/>
        <v>3396631.7710057511</v>
      </c>
      <c r="H1512">
        <f t="shared" si="94"/>
        <v>0.63587281838105525</v>
      </c>
    </row>
    <row r="1513" spans="1:8" x14ac:dyDescent="0.25">
      <c r="A1513" s="12">
        <v>1147</v>
      </c>
      <c r="B1513">
        <v>3308</v>
      </c>
      <c r="C1513">
        <v>1</v>
      </c>
      <c r="D1513" s="6">
        <f t="shared" si="92"/>
        <v>3308</v>
      </c>
      <c r="E1513">
        <v>1509</v>
      </c>
      <c r="F1513">
        <f t="shared" si="93"/>
        <v>0.75449999999999995</v>
      </c>
      <c r="G1513" s="6">
        <f t="shared" si="95"/>
        <v>3399939.7710057511</v>
      </c>
      <c r="H1513">
        <f t="shared" si="94"/>
        <v>0.63649209872258661</v>
      </c>
    </row>
    <row r="1514" spans="1:8" x14ac:dyDescent="0.25">
      <c r="A1514" s="12">
        <v>1555</v>
      </c>
      <c r="B1514">
        <v>3313</v>
      </c>
      <c r="C1514">
        <v>1</v>
      </c>
      <c r="D1514" s="6">
        <f t="shared" si="92"/>
        <v>3313</v>
      </c>
      <c r="E1514">
        <v>1510</v>
      </c>
      <c r="F1514">
        <f t="shared" si="93"/>
        <v>0.755</v>
      </c>
      <c r="G1514" s="6">
        <f t="shared" si="95"/>
        <v>3403252.7710057511</v>
      </c>
      <c r="H1514">
        <f t="shared" si="94"/>
        <v>0.63711231509849142</v>
      </c>
    </row>
    <row r="1515" spans="1:8" x14ac:dyDescent="0.25">
      <c r="A1515" s="12">
        <v>748</v>
      </c>
      <c r="B1515">
        <v>4309</v>
      </c>
      <c r="C1515">
        <v>1.3</v>
      </c>
      <c r="D1515" s="6">
        <f t="shared" si="92"/>
        <v>3314.6153846153843</v>
      </c>
      <c r="E1515">
        <v>1511</v>
      </c>
      <c r="F1515">
        <f t="shared" si="93"/>
        <v>0.75549999999999995</v>
      </c>
      <c r="G1515" s="6">
        <f t="shared" si="95"/>
        <v>3406567.3863903666</v>
      </c>
      <c r="H1515">
        <f t="shared" si="94"/>
        <v>0.6377328338855015</v>
      </c>
    </row>
    <row r="1516" spans="1:8" x14ac:dyDescent="0.25">
      <c r="A1516" s="12">
        <v>915</v>
      </c>
      <c r="B1516">
        <v>4310</v>
      </c>
      <c r="C1516">
        <v>1.3</v>
      </c>
      <c r="D1516" s="6">
        <f t="shared" si="92"/>
        <v>3315.3846153846152</v>
      </c>
      <c r="E1516">
        <v>1512</v>
      </c>
      <c r="F1516">
        <f t="shared" si="93"/>
        <v>0.75600000000000001</v>
      </c>
      <c r="G1516" s="6">
        <f t="shared" si="95"/>
        <v>3409882.7710057511</v>
      </c>
      <c r="H1516">
        <f t="shared" si="94"/>
        <v>0.63835349667779995</v>
      </c>
    </row>
    <row r="1517" spans="1:8" x14ac:dyDescent="0.25">
      <c r="A1517" s="12">
        <v>1323</v>
      </c>
      <c r="B1517">
        <v>4315</v>
      </c>
      <c r="C1517">
        <v>1.3</v>
      </c>
      <c r="D1517" s="6">
        <f t="shared" si="92"/>
        <v>3319.2307692307691</v>
      </c>
      <c r="E1517">
        <v>1513</v>
      </c>
      <c r="F1517">
        <f t="shared" si="93"/>
        <v>0.75649999999999995</v>
      </c>
      <c r="G1517" s="6">
        <f t="shared" si="95"/>
        <v>3413202.0017749821</v>
      </c>
      <c r="H1517">
        <f t="shared" si="94"/>
        <v>0.63897487949653953</v>
      </c>
    </row>
    <row r="1518" spans="1:8" x14ac:dyDescent="0.25">
      <c r="A1518" s="12">
        <v>35</v>
      </c>
      <c r="B1518">
        <v>3323</v>
      </c>
      <c r="C1518">
        <v>1</v>
      </c>
      <c r="D1518" s="6">
        <f t="shared" si="92"/>
        <v>3323</v>
      </c>
      <c r="E1518">
        <v>1514</v>
      </c>
      <c r="F1518">
        <f t="shared" si="93"/>
        <v>0.75700000000000001</v>
      </c>
      <c r="G1518" s="6">
        <f t="shared" si="95"/>
        <v>3416525.0017749821</v>
      </c>
      <c r="H1518">
        <f t="shared" si="94"/>
        <v>0.63959696794119147</v>
      </c>
    </row>
    <row r="1519" spans="1:8" x14ac:dyDescent="0.25">
      <c r="A1519" s="12">
        <v>716</v>
      </c>
      <c r="B1519">
        <v>2560</v>
      </c>
      <c r="C1519">
        <v>0.77</v>
      </c>
      <c r="D1519" s="6">
        <f t="shared" si="92"/>
        <v>3324.6753246753246</v>
      </c>
      <c r="E1519">
        <v>1515</v>
      </c>
      <c r="F1519">
        <f t="shared" si="93"/>
        <v>0.75749999999999995</v>
      </c>
      <c r="G1519" s="6">
        <f t="shared" si="95"/>
        <v>3419849.6770996572</v>
      </c>
      <c r="H1519">
        <f t="shared" si="94"/>
        <v>0.64021937001813989</v>
      </c>
    </row>
    <row r="1520" spans="1:8" x14ac:dyDescent="0.25">
      <c r="A1520" s="12">
        <v>1702</v>
      </c>
      <c r="B1520">
        <v>2561</v>
      </c>
      <c r="C1520">
        <v>0.77</v>
      </c>
      <c r="D1520" s="6">
        <f t="shared" si="92"/>
        <v>3325.9740259740261</v>
      </c>
      <c r="E1520">
        <v>1516</v>
      </c>
      <c r="F1520">
        <f t="shared" si="93"/>
        <v>0.75800000000000001</v>
      </c>
      <c r="G1520" s="6">
        <f t="shared" si="95"/>
        <v>3423175.6511256313</v>
      </c>
      <c r="H1520">
        <f t="shared" si="94"/>
        <v>0.64084201522089967</v>
      </c>
    </row>
    <row r="1521" spans="1:8" x14ac:dyDescent="0.25">
      <c r="A1521" s="12">
        <v>1869</v>
      </c>
      <c r="B1521">
        <v>2561</v>
      </c>
      <c r="C1521">
        <v>0.77</v>
      </c>
      <c r="D1521" s="6">
        <f t="shared" si="92"/>
        <v>3325.9740259740261</v>
      </c>
      <c r="E1521">
        <v>1517</v>
      </c>
      <c r="F1521">
        <f t="shared" si="93"/>
        <v>0.75849999999999995</v>
      </c>
      <c r="G1521" s="6">
        <f t="shared" si="95"/>
        <v>3426501.6251516053</v>
      </c>
      <c r="H1521">
        <f t="shared" si="94"/>
        <v>0.64146466042365957</v>
      </c>
    </row>
    <row r="1522" spans="1:8" x14ac:dyDescent="0.25">
      <c r="A1522" s="12">
        <v>1654</v>
      </c>
      <c r="B1522">
        <v>3326</v>
      </c>
      <c r="C1522">
        <v>1</v>
      </c>
      <c r="D1522" s="6">
        <f t="shared" si="92"/>
        <v>3326</v>
      </c>
      <c r="E1522">
        <v>1518</v>
      </c>
      <c r="F1522">
        <f t="shared" si="93"/>
        <v>0.75900000000000001</v>
      </c>
      <c r="G1522" s="6">
        <f t="shared" si="95"/>
        <v>3429827.6251516053</v>
      </c>
      <c r="H1522">
        <f t="shared" si="94"/>
        <v>0.64208731048893553</v>
      </c>
    </row>
    <row r="1523" spans="1:8" x14ac:dyDescent="0.25">
      <c r="A1523" s="12">
        <v>1734</v>
      </c>
      <c r="B1523">
        <v>3329</v>
      </c>
      <c r="C1523">
        <v>1</v>
      </c>
      <c r="D1523" s="6">
        <f t="shared" si="92"/>
        <v>3329</v>
      </c>
      <c r="E1523">
        <v>1519</v>
      </c>
      <c r="F1523">
        <f t="shared" si="93"/>
        <v>0.75949999999999995</v>
      </c>
      <c r="G1523" s="6">
        <f t="shared" si="95"/>
        <v>3433156.6251516053</v>
      </c>
      <c r="H1523">
        <f t="shared" si="94"/>
        <v>0.64271052217483571</v>
      </c>
    </row>
    <row r="1524" spans="1:8" x14ac:dyDescent="0.25">
      <c r="A1524" s="12">
        <v>985</v>
      </c>
      <c r="B1524">
        <v>2566</v>
      </c>
      <c r="C1524">
        <v>0.77</v>
      </c>
      <c r="D1524" s="6">
        <f t="shared" si="92"/>
        <v>3332.4675324675322</v>
      </c>
      <c r="E1524">
        <v>1520</v>
      </c>
      <c r="F1524">
        <f t="shared" si="93"/>
        <v>0.76</v>
      </c>
      <c r="G1524" s="6">
        <f t="shared" si="95"/>
        <v>3436489.0926840729</v>
      </c>
      <c r="H1524">
        <f t="shared" si="94"/>
        <v>0.64333438300665202</v>
      </c>
    </row>
    <row r="1525" spans="1:8" x14ac:dyDescent="0.25">
      <c r="A1525" s="12">
        <v>1743</v>
      </c>
      <c r="B1525">
        <v>2566</v>
      </c>
      <c r="C1525">
        <v>0.77</v>
      </c>
      <c r="D1525" s="6">
        <f t="shared" si="92"/>
        <v>3332.4675324675322</v>
      </c>
      <c r="E1525">
        <v>1521</v>
      </c>
      <c r="F1525">
        <f t="shared" si="93"/>
        <v>0.76049999999999995</v>
      </c>
      <c r="G1525" s="6">
        <f t="shared" si="95"/>
        <v>3439821.5602165405</v>
      </c>
      <c r="H1525">
        <f t="shared" si="94"/>
        <v>0.64395824383846845</v>
      </c>
    </row>
    <row r="1526" spans="1:8" x14ac:dyDescent="0.25">
      <c r="A1526" s="12">
        <v>746</v>
      </c>
      <c r="B1526">
        <v>3333</v>
      </c>
      <c r="C1526">
        <v>1</v>
      </c>
      <c r="D1526" s="6">
        <f t="shared" si="92"/>
        <v>3333</v>
      </c>
      <c r="E1526">
        <v>1522</v>
      </c>
      <c r="F1526">
        <f t="shared" si="93"/>
        <v>0.76100000000000001</v>
      </c>
      <c r="G1526" s="6">
        <f t="shared" si="95"/>
        <v>3443154.5602165405</v>
      </c>
      <c r="H1526">
        <f t="shared" si="94"/>
        <v>0.64458220435186742</v>
      </c>
    </row>
    <row r="1527" spans="1:8" x14ac:dyDescent="0.25">
      <c r="A1527" s="12">
        <v>1806</v>
      </c>
      <c r="B1527">
        <v>2567</v>
      </c>
      <c r="C1527">
        <v>0.77</v>
      </c>
      <c r="D1527" s="6">
        <f t="shared" si="92"/>
        <v>3333.7662337662337</v>
      </c>
      <c r="E1527">
        <v>1523</v>
      </c>
      <c r="F1527">
        <f t="shared" si="93"/>
        <v>0.76149999999999995</v>
      </c>
      <c r="G1527" s="6">
        <f t="shared" si="95"/>
        <v>3446488.3264503069</v>
      </c>
      <c r="H1527">
        <f t="shared" si="94"/>
        <v>0.6452063083094951</v>
      </c>
    </row>
    <row r="1528" spans="1:8" x14ac:dyDescent="0.25">
      <c r="A1528" s="12">
        <v>774</v>
      </c>
      <c r="B1528">
        <v>4334</v>
      </c>
      <c r="C1528">
        <v>1.3</v>
      </c>
      <c r="D1528" s="6">
        <f t="shared" si="92"/>
        <v>3333.8461538461538</v>
      </c>
      <c r="E1528">
        <v>1524</v>
      </c>
      <c r="F1528">
        <f t="shared" si="93"/>
        <v>0.76200000000000001</v>
      </c>
      <c r="G1528" s="6">
        <f t="shared" si="95"/>
        <v>3449822.1726041529</v>
      </c>
      <c r="H1528">
        <f t="shared" si="94"/>
        <v>0.64583042722871109</v>
      </c>
    </row>
    <row r="1529" spans="1:8" x14ac:dyDescent="0.25">
      <c r="A1529" s="12">
        <v>22</v>
      </c>
      <c r="B1529">
        <v>4335</v>
      </c>
      <c r="C1529">
        <v>1.3</v>
      </c>
      <c r="D1529" s="6">
        <f t="shared" si="92"/>
        <v>3334.6153846153843</v>
      </c>
      <c r="E1529">
        <v>1525</v>
      </c>
      <c r="F1529">
        <f t="shared" si="93"/>
        <v>0.76249999999999996</v>
      </c>
      <c r="G1529" s="6">
        <f t="shared" si="95"/>
        <v>3453156.7879887684</v>
      </c>
      <c r="H1529">
        <f t="shared" si="94"/>
        <v>0.64645469015321544</v>
      </c>
    </row>
    <row r="1530" spans="1:8" x14ac:dyDescent="0.25">
      <c r="A1530" s="12">
        <v>1979</v>
      </c>
      <c r="B1530">
        <v>3335</v>
      </c>
      <c r="C1530">
        <v>1</v>
      </c>
      <c r="D1530" s="6">
        <f t="shared" si="92"/>
        <v>3335</v>
      </c>
      <c r="E1530">
        <v>1526</v>
      </c>
      <c r="F1530">
        <f t="shared" si="93"/>
        <v>0.76300000000000001</v>
      </c>
      <c r="G1530" s="6">
        <f t="shared" si="95"/>
        <v>3456491.7879887684</v>
      </c>
      <c r="H1530">
        <f t="shared" si="94"/>
        <v>0.64707902508036386</v>
      </c>
    </row>
    <row r="1531" spans="1:8" x14ac:dyDescent="0.25">
      <c r="A1531" s="12">
        <v>1105</v>
      </c>
      <c r="B1531">
        <v>3336</v>
      </c>
      <c r="C1531">
        <v>1</v>
      </c>
      <c r="D1531" s="6">
        <f t="shared" si="92"/>
        <v>3336</v>
      </c>
      <c r="E1531">
        <v>1527</v>
      </c>
      <c r="F1531">
        <f t="shared" si="93"/>
        <v>0.76349999999999996</v>
      </c>
      <c r="G1531" s="6">
        <f t="shared" si="95"/>
        <v>3459827.7879887684</v>
      </c>
      <c r="H1531">
        <f t="shared" si="94"/>
        <v>0.64770354721438694</v>
      </c>
    </row>
    <row r="1532" spans="1:8" x14ac:dyDescent="0.25">
      <c r="A1532" s="12">
        <v>358</v>
      </c>
      <c r="B1532">
        <v>3337</v>
      </c>
      <c r="C1532">
        <v>1</v>
      </c>
      <c r="D1532" s="6">
        <f t="shared" si="92"/>
        <v>3337</v>
      </c>
      <c r="E1532">
        <v>1528</v>
      </c>
      <c r="F1532">
        <f t="shared" si="93"/>
        <v>0.76400000000000001</v>
      </c>
      <c r="G1532" s="6">
        <f t="shared" si="95"/>
        <v>3463164.7879887684</v>
      </c>
      <c r="H1532">
        <f t="shared" si="94"/>
        <v>0.64832825655528481</v>
      </c>
    </row>
    <row r="1533" spans="1:8" x14ac:dyDescent="0.25">
      <c r="A1533" s="12">
        <v>1644</v>
      </c>
      <c r="B1533">
        <v>3337</v>
      </c>
      <c r="C1533">
        <v>1</v>
      </c>
      <c r="D1533" s="6">
        <f t="shared" si="92"/>
        <v>3337</v>
      </c>
      <c r="E1533">
        <v>1529</v>
      </c>
      <c r="F1533">
        <f t="shared" si="93"/>
        <v>0.76449999999999996</v>
      </c>
      <c r="G1533" s="6">
        <f t="shared" si="95"/>
        <v>3466501.7879887684</v>
      </c>
      <c r="H1533">
        <f t="shared" si="94"/>
        <v>0.64895296589618257</v>
      </c>
    </row>
    <row r="1534" spans="1:8" x14ac:dyDescent="0.25">
      <c r="A1534" s="12">
        <v>355</v>
      </c>
      <c r="B1534">
        <v>3340</v>
      </c>
      <c r="C1534">
        <v>1</v>
      </c>
      <c r="D1534" s="6">
        <f t="shared" si="92"/>
        <v>3340</v>
      </c>
      <c r="E1534">
        <v>1530</v>
      </c>
      <c r="F1534">
        <f t="shared" si="93"/>
        <v>0.76500000000000001</v>
      </c>
      <c r="G1534" s="6">
        <f t="shared" si="95"/>
        <v>3469841.7879887684</v>
      </c>
      <c r="H1534">
        <f t="shared" si="94"/>
        <v>0.64957823685770455</v>
      </c>
    </row>
    <row r="1535" spans="1:8" x14ac:dyDescent="0.25">
      <c r="A1535" s="12">
        <v>234</v>
      </c>
      <c r="B1535">
        <v>4347</v>
      </c>
      <c r="C1535">
        <v>1.3</v>
      </c>
      <c r="D1535" s="6">
        <f t="shared" si="92"/>
        <v>3343.8461538461538</v>
      </c>
      <c r="E1535">
        <v>1531</v>
      </c>
      <c r="F1535">
        <f t="shared" si="93"/>
        <v>0.76549999999999996</v>
      </c>
      <c r="G1535" s="6">
        <f t="shared" si="95"/>
        <v>3473185.6341426144</v>
      </c>
      <c r="H1535">
        <f t="shared" si="94"/>
        <v>0.65020422784566756</v>
      </c>
    </row>
    <row r="1536" spans="1:8" x14ac:dyDescent="0.25">
      <c r="A1536" s="12">
        <v>1713</v>
      </c>
      <c r="B1536">
        <v>4347</v>
      </c>
      <c r="C1536">
        <v>1.3</v>
      </c>
      <c r="D1536" s="6">
        <f t="shared" si="92"/>
        <v>3343.8461538461538</v>
      </c>
      <c r="E1536">
        <v>1532</v>
      </c>
      <c r="F1536">
        <f t="shared" si="93"/>
        <v>0.76600000000000001</v>
      </c>
      <c r="G1536" s="6">
        <f t="shared" si="95"/>
        <v>3476529.4802964604</v>
      </c>
      <c r="H1536">
        <f t="shared" si="94"/>
        <v>0.65083021883363068</v>
      </c>
    </row>
    <row r="1537" spans="1:8" x14ac:dyDescent="0.25">
      <c r="A1537" s="12">
        <v>759</v>
      </c>
      <c r="B1537">
        <v>3345</v>
      </c>
      <c r="C1537">
        <v>1</v>
      </c>
      <c r="D1537" s="6">
        <f t="shared" si="92"/>
        <v>3345</v>
      </c>
      <c r="E1537">
        <v>1533</v>
      </c>
      <c r="F1537">
        <f t="shared" si="93"/>
        <v>0.76649999999999996</v>
      </c>
      <c r="G1537" s="6">
        <f t="shared" si="95"/>
        <v>3479874.4802964604</v>
      </c>
      <c r="H1537">
        <f t="shared" si="94"/>
        <v>0.65145642582952612</v>
      </c>
    </row>
    <row r="1538" spans="1:8" x14ac:dyDescent="0.25">
      <c r="A1538" s="12">
        <v>1421</v>
      </c>
      <c r="B1538">
        <v>4354</v>
      </c>
      <c r="C1538">
        <v>1.3</v>
      </c>
      <c r="D1538" s="6">
        <f t="shared" si="92"/>
        <v>3349.2307692307691</v>
      </c>
      <c r="E1538">
        <v>1534</v>
      </c>
      <c r="F1538">
        <f t="shared" si="93"/>
        <v>0.76700000000000002</v>
      </c>
      <c r="G1538" s="6">
        <f t="shared" si="95"/>
        <v>3483223.7110656914</v>
      </c>
      <c r="H1538">
        <f t="shared" si="94"/>
        <v>0.65208342485450699</v>
      </c>
    </row>
    <row r="1539" spans="1:8" x14ac:dyDescent="0.25">
      <c r="A1539" s="12">
        <v>177</v>
      </c>
      <c r="B1539">
        <v>3351</v>
      </c>
      <c r="C1539">
        <v>1</v>
      </c>
      <c r="D1539" s="6">
        <f t="shared" si="92"/>
        <v>3351</v>
      </c>
      <c r="E1539">
        <v>1535</v>
      </c>
      <c r="F1539">
        <f t="shared" si="93"/>
        <v>0.76749999999999996</v>
      </c>
      <c r="G1539" s="6">
        <f t="shared" si="95"/>
        <v>3486574.7110656914</v>
      </c>
      <c r="H1539">
        <f t="shared" si="94"/>
        <v>0.65271075509165066</v>
      </c>
    </row>
    <row r="1540" spans="1:8" x14ac:dyDescent="0.25">
      <c r="A1540" s="12">
        <v>933</v>
      </c>
      <c r="B1540">
        <v>3351</v>
      </c>
      <c r="C1540">
        <v>1</v>
      </c>
      <c r="D1540" s="6">
        <f t="shared" si="92"/>
        <v>3351</v>
      </c>
      <c r="E1540">
        <v>1536</v>
      </c>
      <c r="F1540">
        <f t="shared" si="93"/>
        <v>0.76800000000000002</v>
      </c>
      <c r="G1540" s="6">
        <f t="shared" si="95"/>
        <v>3489925.7110656914</v>
      </c>
      <c r="H1540">
        <f t="shared" si="94"/>
        <v>0.65333808532879445</v>
      </c>
    </row>
    <row r="1541" spans="1:8" x14ac:dyDescent="0.25">
      <c r="A1541" s="12">
        <v>1774</v>
      </c>
      <c r="B1541">
        <v>3359</v>
      </c>
      <c r="C1541">
        <v>1</v>
      </c>
      <c r="D1541" s="6">
        <f t="shared" ref="D1541:D1604" si="96">B1541/C1541</f>
        <v>3359</v>
      </c>
      <c r="E1541">
        <v>1537</v>
      </c>
      <c r="F1541">
        <f t="shared" si="93"/>
        <v>0.76849999999999996</v>
      </c>
      <c r="G1541" s="6">
        <f t="shared" si="95"/>
        <v>3493284.7110656914</v>
      </c>
      <c r="H1541">
        <f t="shared" si="94"/>
        <v>0.65396691322093581</v>
      </c>
    </row>
    <row r="1542" spans="1:8" x14ac:dyDescent="0.25">
      <c r="A1542" s="12">
        <v>743</v>
      </c>
      <c r="B1542">
        <v>4369</v>
      </c>
      <c r="C1542">
        <v>1.3</v>
      </c>
      <c r="D1542" s="6">
        <f t="shared" si="96"/>
        <v>3360.7692307692305</v>
      </c>
      <c r="E1542">
        <v>1538</v>
      </c>
      <c r="F1542">
        <f t="shared" ref="F1542:F1605" si="97">E1542/$E$2004</f>
        <v>0.76900000000000002</v>
      </c>
      <c r="G1542" s="6">
        <f t="shared" si="95"/>
        <v>3496645.4802964604</v>
      </c>
      <c r="H1542">
        <f t="shared" ref="H1542:H1605" si="98">G1542/$G$2004</f>
        <v>0.65459607232524009</v>
      </c>
    </row>
    <row r="1543" spans="1:8" x14ac:dyDescent="0.25">
      <c r="A1543" s="12">
        <v>1451</v>
      </c>
      <c r="B1543">
        <v>2590</v>
      </c>
      <c r="C1543">
        <v>0.77</v>
      </c>
      <c r="D1543" s="6">
        <f t="shared" si="96"/>
        <v>3363.6363636363635</v>
      </c>
      <c r="E1543">
        <v>1539</v>
      </c>
      <c r="F1543">
        <f t="shared" si="97"/>
        <v>0.76949999999999996</v>
      </c>
      <c r="G1543" s="6">
        <f t="shared" ref="G1543:G1606" si="99">G1542+D1543</f>
        <v>3500009.1166600967</v>
      </c>
      <c r="H1543">
        <f t="shared" si="98"/>
        <v>0.65522576817652778</v>
      </c>
    </row>
    <row r="1544" spans="1:8" x14ac:dyDescent="0.25">
      <c r="A1544" s="12">
        <v>1997</v>
      </c>
      <c r="B1544">
        <v>2590</v>
      </c>
      <c r="C1544">
        <v>0.77</v>
      </c>
      <c r="D1544" s="6">
        <f t="shared" si="96"/>
        <v>3363.6363636363635</v>
      </c>
      <c r="E1544">
        <v>1540</v>
      </c>
      <c r="F1544">
        <f t="shared" si="97"/>
        <v>0.77</v>
      </c>
      <c r="G1544" s="6">
        <f t="shared" si="99"/>
        <v>3503372.7530237329</v>
      </c>
      <c r="H1544">
        <f t="shared" si="98"/>
        <v>0.65585546402781547</v>
      </c>
    </row>
    <row r="1545" spans="1:8" x14ac:dyDescent="0.25">
      <c r="A1545" s="12">
        <v>588</v>
      </c>
      <c r="B1545">
        <v>2591</v>
      </c>
      <c r="C1545">
        <v>0.77</v>
      </c>
      <c r="D1545" s="6">
        <f t="shared" si="96"/>
        <v>3364.9350649350649</v>
      </c>
      <c r="E1545">
        <v>1541</v>
      </c>
      <c r="F1545">
        <f t="shared" si="97"/>
        <v>0.77049999999999996</v>
      </c>
      <c r="G1545" s="6">
        <f t="shared" si="99"/>
        <v>3506737.688088668</v>
      </c>
      <c r="H1545">
        <f t="shared" si="98"/>
        <v>0.65648540300491454</v>
      </c>
    </row>
    <row r="1546" spans="1:8" x14ac:dyDescent="0.25">
      <c r="A1546" s="12">
        <v>297</v>
      </c>
      <c r="B1546">
        <v>4378</v>
      </c>
      <c r="C1546">
        <v>1.3</v>
      </c>
      <c r="D1546" s="6">
        <f t="shared" si="96"/>
        <v>3367.6923076923076</v>
      </c>
      <c r="E1546">
        <v>1542</v>
      </c>
      <c r="F1546">
        <f t="shared" si="97"/>
        <v>0.77100000000000002</v>
      </c>
      <c r="G1546" s="6">
        <f t="shared" si="99"/>
        <v>3510105.3803963605</v>
      </c>
      <c r="H1546">
        <f t="shared" si="98"/>
        <v>0.65711585815681306</v>
      </c>
    </row>
    <row r="1547" spans="1:8" x14ac:dyDescent="0.25">
      <c r="A1547" s="12">
        <v>1300</v>
      </c>
      <c r="B1547">
        <v>4378</v>
      </c>
      <c r="C1547">
        <v>1.3</v>
      </c>
      <c r="D1547" s="6">
        <f t="shared" si="96"/>
        <v>3367.6923076923076</v>
      </c>
      <c r="E1547">
        <v>1543</v>
      </c>
      <c r="F1547">
        <f t="shared" si="97"/>
        <v>0.77149999999999996</v>
      </c>
      <c r="G1547" s="6">
        <f t="shared" si="99"/>
        <v>3513473.072704053</v>
      </c>
      <c r="H1547">
        <f t="shared" si="98"/>
        <v>0.65774631330871147</v>
      </c>
    </row>
    <row r="1548" spans="1:8" x14ac:dyDescent="0.25">
      <c r="A1548" s="12">
        <v>950</v>
      </c>
      <c r="B1548">
        <v>3368</v>
      </c>
      <c r="C1548">
        <v>1</v>
      </c>
      <c r="D1548" s="6">
        <f t="shared" si="96"/>
        <v>3368</v>
      </c>
      <c r="E1548">
        <v>1544</v>
      </c>
      <c r="F1548">
        <f t="shared" si="97"/>
        <v>0.77200000000000002</v>
      </c>
      <c r="G1548" s="6">
        <f t="shared" si="99"/>
        <v>3516841.072704053</v>
      </c>
      <c r="H1548">
        <f t="shared" si="98"/>
        <v>0.6583768260627253</v>
      </c>
    </row>
    <row r="1549" spans="1:8" x14ac:dyDescent="0.25">
      <c r="A1549" s="12">
        <v>1884</v>
      </c>
      <c r="B1549">
        <v>3373</v>
      </c>
      <c r="C1549">
        <v>1</v>
      </c>
      <c r="D1549" s="6">
        <f t="shared" si="96"/>
        <v>3373</v>
      </c>
      <c r="E1549">
        <v>1545</v>
      </c>
      <c r="F1549">
        <f t="shared" si="97"/>
        <v>0.77249999999999996</v>
      </c>
      <c r="G1549" s="6">
        <f t="shared" si="99"/>
        <v>3520214.072704053</v>
      </c>
      <c r="H1549">
        <f t="shared" si="98"/>
        <v>0.65900827485111257</v>
      </c>
    </row>
    <row r="1550" spans="1:8" x14ac:dyDescent="0.25">
      <c r="A1550" s="12">
        <v>319</v>
      </c>
      <c r="B1550">
        <v>3376</v>
      </c>
      <c r="C1550">
        <v>1</v>
      </c>
      <c r="D1550" s="6">
        <f t="shared" si="96"/>
        <v>3376</v>
      </c>
      <c r="E1550">
        <v>1546</v>
      </c>
      <c r="F1550">
        <f t="shared" si="97"/>
        <v>0.77300000000000002</v>
      </c>
      <c r="G1550" s="6">
        <f t="shared" si="99"/>
        <v>3523590.072704053</v>
      </c>
      <c r="H1550">
        <f t="shared" si="98"/>
        <v>0.65964028526012397</v>
      </c>
    </row>
    <row r="1551" spans="1:8" x14ac:dyDescent="0.25">
      <c r="A1551" s="12">
        <v>109</v>
      </c>
      <c r="B1551">
        <v>3382</v>
      </c>
      <c r="C1551">
        <v>1</v>
      </c>
      <c r="D1551" s="6">
        <f t="shared" si="96"/>
        <v>3382</v>
      </c>
      <c r="E1551">
        <v>1547</v>
      </c>
      <c r="F1551">
        <f t="shared" si="97"/>
        <v>0.77349999999999997</v>
      </c>
      <c r="G1551" s="6">
        <f t="shared" si="99"/>
        <v>3526972.072704053</v>
      </c>
      <c r="H1551">
        <f t="shared" si="98"/>
        <v>0.6602734189103836</v>
      </c>
    </row>
    <row r="1552" spans="1:8" x14ac:dyDescent="0.25">
      <c r="A1552" s="12">
        <v>273</v>
      </c>
      <c r="B1552">
        <v>3382</v>
      </c>
      <c r="C1552">
        <v>1</v>
      </c>
      <c r="D1552" s="6">
        <f t="shared" si="96"/>
        <v>3382</v>
      </c>
      <c r="E1552">
        <v>1548</v>
      </c>
      <c r="F1552">
        <f t="shared" si="97"/>
        <v>0.77400000000000002</v>
      </c>
      <c r="G1552" s="6">
        <f t="shared" si="99"/>
        <v>3530354.072704053</v>
      </c>
      <c r="H1552">
        <f t="shared" si="98"/>
        <v>0.66090655256064323</v>
      </c>
    </row>
    <row r="1553" spans="1:8" x14ac:dyDescent="0.25">
      <c r="A1553" s="12">
        <v>323</v>
      </c>
      <c r="B1553">
        <v>4399</v>
      </c>
      <c r="C1553">
        <v>1.3</v>
      </c>
      <c r="D1553" s="6">
        <f t="shared" si="96"/>
        <v>3383.8461538461538</v>
      </c>
      <c r="E1553">
        <v>1549</v>
      </c>
      <c r="F1553">
        <f t="shared" si="97"/>
        <v>0.77449999999999997</v>
      </c>
      <c r="G1553" s="6">
        <f t="shared" si="99"/>
        <v>3533737.918857899</v>
      </c>
      <c r="H1553">
        <f t="shared" si="98"/>
        <v>0.66154003182359455</v>
      </c>
    </row>
    <row r="1554" spans="1:8" x14ac:dyDescent="0.25">
      <c r="A1554" s="12">
        <v>921</v>
      </c>
      <c r="B1554">
        <v>4401</v>
      </c>
      <c r="C1554">
        <v>1.3</v>
      </c>
      <c r="D1554" s="6">
        <f t="shared" si="96"/>
        <v>3385.3846153846152</v>
      </c>
      <c r="E1554">
        <v>1550</v>
      </c>
      <c r="F1554">
        <f t="shared" si="97"/>
        <v>0.77500000000000002</v>
      </c>
      <c r="G1554" s="6">
        <f t="shared" si="99"/>
        <v>3537123.3034732835</v>
      </c>
      <c r="H1554">
        <f t="shared" si="98"/>
        <v>0.66217379909712237</v>
      </c>
    </row>
    <row r="1555" spans="1:8" x14ac:dyDescent="0.25">
      <c r="A1555" s="12">
        <v>897</v>
      </c>
      <c r="B1555">
        <v>3388</v>
      </c>
      <c r="C1555">
        <v>1</v>
      </c>
      <c r="D1555" s="6">
        <f t="shared" si="96"/>
        <v>3388</v>
      </c>
      <c r="E1555">
        <v>1551</v>
      </c>
      <c r="F1555">
        <f t="shared" si="97"/>
        <v>0.77549999999999997</v>
      </c>
      <c r="G1555" s="6">
        <f t="shared" si="99"/>
        <v>3540511.3034732835</v>
      </c>
      <c r="H1555">
        <f t="shared" si="98"/>
        <v>0.66280805598863035</v>
      </c>
    </row>
    <row r="1556" spans="1:8" x14ac:dyDescent="0.25">
      <c r="A1556" s="12">
        <v>1614</v>
      </c>
      <c r="B1556">
        <v>3390</v>
      </c>
      <c r="C1556">
        <v>1</v>
      </c>
      <c r="D1556" s="6">
        <f t="shared" si="96"/>
        <v>3390</v>
      </c>
      <c r="E1556">
        <v>1552</v>
      </c>
      <c r="F1556">
        <f t="shared" si="97"/>
        <v>0.77600000000000002</v>
      </c>
      <c r="G1556" s="6">
        <f t="shared" si="99"/>
        <v>3543901.3034732835</v>
      </c>
      <c r="H1556">
        <f t="shared" si="98"/>
        <v>0.66344268729388756</v>
      </c>
    </row>
    <row r="1557" spans="1:8" x14ac:dyDescent="0.25">
      <c r="A1557" s="12">
        <v>1602</v>
      </c>
      <c r="B1557">
        <v>3392</v>
      </c>
      <c r="C1557">
        <v>1</v>
      </c>
      <c r="D1557" s="6">
        <f t="shared" si="96"/>
        <v>3392</v>
      </c>
      <c r="E1557">
        <v>1553</v>
      </c>
      <c r="F1557">
        <f t="shared" si="97"/>
        <v>0.77649999999999997</v>
      </c>
      <c r="G1557" s="6">
        <f t="shared" si="99"/>
        <v>3547293.3034732835</v>
      </c>
      <c r="H1557">
        <f t="shared" si="98"/>
        <v>0.66407769301289432</v>
      </c>
    </row>
    <row r="1558" spans="1:8" x14ac:dyDescent="0.25">
      <c r="A1558" s="12">
        <v>1788</v>
      </c>
      <c r="B1558">
        <v>3393</v>
      </c>
      <c r="C1558">
        <v>1</v>
      </c>
      <c r="D1558" s="6">
        <f t="shared" si="96"/>
        <v>3393</v>
      </c>
      <c r="E1558">
        <v>1554</v>
      </c>
      <c r="F1558">
        <f t="shared" si="97"/>
        <v>0.77700000000000002</v>
      </c>
      <c r="G1558" s="6">
        <f t="shared" si="99"/>
        <v>3550686.3034732835</v>
      </c>
      <c r="H1558">
        <f t="shared" si="98"/>
        <v>0.66471288593877575</v>
      </c>
    </row>
    <row r="1559" spans="1:8" x14ac:dyDescent="0.25">
      <c r="A1559" s="12">
        <v>1350</v>
      </c>
      <c r="B1559">
        <v>3395</v>
      </c>
      <c r="C1559">
        <v>1</v>
      </c>
      <c r="D1559" s="6">
        <f t="shared" si="96"/>
        <v>3395</v>
      </c>
      <c r="E1559">
        <v>1555</v>
      </c>
      <c r="F1559">
        <f t="shared" si="97"/>
        <v>0.77749999999999997</v>
      </c>
      <c r="G1559" s="6">
        <f t="shared" si="99"/>
        <v>3554081.3034732835</v>
      </c>
      <c r="H1559">
        <f t="shared" si="98"/>
        <v>0.66534845327840653</v>
      </c>
    </row>
    <row r="1560" spans="1:8" x14ac:dyDescent="0.25">
      <c r="A1560" s="12">
        <v>1490</v>
      </c>
      <c r="B1560">
        <v>2618</v>
      </c>
      <c r="C1560">
        <v>0.77</v>
      </c>
      <c r="D1560" s="6">
        <f t="shared" si="96"/>
        <v>3400</v>
      </c>
      <c r="E1560">
        <v>1556</v>
      </c>
      <c r="F1560">
        <f t="shared" si="97"/>
        <v>0.77800000000000002</v>
      </c>
      <c r="G1560" s="6">
        <f t="shared" si="99"/>
        <v>3557481.3034732835</v>
      </c>
      <c r="H1560">
        <f t="shared" si="98"/>
        <v>0.66598495665241098</v>
      </c>
    </row>
    <row r="1561" spans="1:8" x14ac:dyDescent="0.25">
      <c r="A1561" s="12">
        <v>662</v>
      </c>
      <c r="B1561">
        <v>3402</v>
      </c>
      <c r="C1561">
        <v>1</v>
      </c>
      <c r="D1561" s="6">
        <f t="shared" si="96"/>
        <v>3402</v>
      </c>
      <c r="E1561">
        <v>1557</v>
      </c>
      <c r="F1561">
        <f t="shared" si="97"/>
        <v>0.77849999999999997</v>
      </c>
      <c r="G1561" s="6">
        <f t="shared" si="99"/>
        <v>3560883.3034732835</v>
      </c>
      <c r="H1561">
        <f t="shared" si="98"/>
        <v>0.66662183444016476</v>
      </c>
    </row>
    <row r="1562" spans="1:8" x14ac:dyDescent="0.25">
      <c r="A1562" s="12">
        <v>260</v>
      </c>
      <c r="B1562">
        <v>2624</v>
      </c>
      <c r="C1562">
        <v>0.77</v>
      </c>
      <c r="D1562" s="6">
        <f t="shared" si="96"/>
        <v>3407.7922077922076</v>
      </c>
      <c r="E1562">
        <v>1558</v>
      </c>
      <c r="F1562">
        <f t="shared" si="97"/>
        <v>0.77900000000000003</v>
      </c>
      <c r="G1562" s="6">
        <f t="shared" si="99"/>
        <v>3564291.0956810759</v>
      </c>
      <c r="H1562">
        <f t="shared" si="98"/>
        <v>0.667259796569037</v>
      </c>
    </row>
    <row r="1563" spans="1:8" x14ac:dyDescent="0.25">
      <c r="A1563" s="12">
        <v>327</v>
      </c>
      <c r="B1563">
        <v>3410</v>
      </c>
      <c r="C1563">
        <v>1</v>
      </c>
      <c r="D1563" s="6">
        <f t="shared" si="96"/>
        <v>3410</v>
      </c>
      <c r="E1563">
        <v>1559</v>
      </c>
      <c r="F1563">
        <f t="shared" si="97"/>
        <v>0.77949999999999997</v>
      </c>
      <c r="G1563" s="6">
        <f t="shared" si="99"/>
        <v>3567701.0956810759</v>
      </c>
      <c r="H1563">
        <f t="shared" si="98"/>
        <v>0.66789817201178836</v>
      </c>
    </row>
    <row r="1564" spans="1:8" x14ac:dyDescent="0.25">
      <c r="A1564" s="12">
        <v>1918</v>
      </c>
      <c r="B1564">
        <v>3410</v>
      </c>
      <c r="C1564">
        <v>1</v>
      </c>
      <c r="D1564" s="6">
        <f t="shared" si="96"/>
        <v>3410</v>
      </c>
      <c r="E1564">
        <v>1560</v>
      </c>
      <c r="F1564">
        <f t="shared" si="97"/>
        <v>0.78</v>
      </c>
      <c r="G1564" s="6">
        <f t="shared" si="99"/>
        <v>3571111.0956810759</v>
      </c>
      <c r="H1564">
        <f t="shared" si="98"/>
        <v>0.66853654745453983</v>
      </c>
    </row>
    <row r="1565" spans="1:8" x14ac:dyDescent="0.25">
      <c r="A1565" s="12">
        <v>379</v>
      </c>
      <c r="B1565">
        <v>2627</v>
      </c>
      <c r="C1565">
        <v>0.77</v>
      </c>
      <c r="D1565" s="6">
        <f t="shared" si="96"/>
        <v>3411.6883116883114</v>
      </c>
      <c r="E1565">
        <v>1561</v>
      </c>
      <c r="F1565">
        <f t="shared" si="97"/>
        <v>0.78049999999999997</v>
      </c>
      <c r="G1565" s="6">
        <f t="shared" si="99"/>
        <v>3574522.7839927641</v>
      </c>
      <c r="H1565">
        <f t="shared" si="98"/>
        <v>0.66917523896084596</v>
      </c>
    </row>
    <row r="1566" spans="1:8" x14ac:dyDescent="0.25">
      <c r="A1566" s="12">
        <v>1067</v>
      </c>
      <c r="B1566">
        <v>4436</v>
      </c>
      <c r="C1566">
        <v>1.3</v>
      </c>
      <c r="D1566" s="6">
        <f t="shared" si="96"/>
        <v>3412.3076923076924</v>
      </c>
      <c r="E1566">
        <v>1562</v>
      </c>
      <c r="F1566">
        <f t="shared" si="97"/>
        <v>0.78100000000000003</v>
      </c>
      <c r="G1566" s="6">
        <f t="shared" si="99"/>
        <v>3577935.0916850716</v>
      </c>
      <c r="H1566">
        <f t="shared" si="98"/>
        <v>0.66981404641946207</v>
      </c>
    </row>
    <row r="1567" spans="1:8" x14ac:dyDescent="0.25">
      <c r="A1567" s="12">
        <v>1592</v>
      </c>
      <c r="B1567">
        <v>2628</v>
      </c>
      <c r="C1567">
        <v>0.77</v>
      </c>
      <c r="D1567" s="6">
        <f t="shared" si="96"/>
        <v>3412.9870129870128</v>
      </c>
      <c r="E1567">
        <v>1563</v>
      </c>
      <c r="F1567">
        <f t="shared" si="97"/>
        <v>0.78149999999999997</v>
      </c>
      <c r="G1567" s="6">
        <f t="shared" si="99"/>
        <v>3581348.0786980586</v>
      </c>
      <c r="H1567">
        <f t="shared" si="98"/>
        <v>0.67045298105157947</v>
      </c>
    </row>
    <row r="1568" spans="1:8" x14ac:dyDescent="0.25">
      <c r="A1568" s="12">
        <v>1136</v>
      </c>
      <c r="B1568">
        <v>2630</v>
      </c>
      <c r="C1568">
        <v>0.77</v>
      </c>
      <c r="D1568" s="6">
        <f t="shared" si="96"/>
        <v>3415.5844155844156</v>
      </c>
      <c r="E1568">
        <v>1564</v>
      </c>
      <c r="F1568">
        <f t="shared" si="97"/>
        <v>0.78200000000000003</v>
      </c>
      <c r="G1568" s="6">
        <f t="shared" si="99"/>
        <v>3584763.6631136429</v>
      </c>
      <c r="H1568">
        <f t="shared" si="98"/>
        <v>0.6710924019353196</v>
      </c>
    </row>
    <row r="1569" spans="1:8" x14ac:dyDescent="0.25">
      <c r="A1569" s="12">
        <v>1420</v>
      </c>
      <c r="B1569">
        <v>4443</v>
      </c>
      <c r="C1569">
        <v>1.3</v>
      </c>
      <c r="D1569" s="6">
        <f t="shared" si="96"/>
        <v>3417.6923076923076</v>
      </c>
      <c r="E1569">
        <v>1565</v>
      </c>
      <c r="F1569">
        <f t="shared" si="97"/>
        <v>0.78249999999999997</v>
      </c>
      <c r="G1569" s="6">
        <f t="shared" si="99"/>
        <v>3588181.3554213354</v>
      </c>
      <c r="H1569">
        <f t="shared" si="98"/>
        <v>0.67173221743095335</v>
      </c>
    </row>
    <row r="1570" spans="1:8" x14ac:dyDescent="0.25">
      <c r="A1570" s="12">
        <v>243</v>
      </c>
      <c r="B1570">
        <v>3418</v>
      </c>
      <c r="C1570">
        <v>1</v>
      </c>
      <c r="D1570" s="6">
        <f t="shared" si="96"/>
        <v>3418</v>
      </c>
      <c r="E1570">
        <v>1566</v>
      </c>
      <c r="F1570">
        <f t="shared" si="97"/>
        <v>0.78300000000000003</v>
      </c>
      <c r="G1570" s="6">
        <f t="shared" si="99"/>
        <v>3591599.3554213354</v>
      </c>
      <c r="H1570">
        <f t="shared" si="98"/>
        <v>0.6723720905287025</v>
      </c>
    </row>
    <row r="1571" spans="1:8" x14ac:dyDescent="0.25">
      <c r="A1571" s="12">
        <v>617</v>
      </c>
      <c r="B1571">
        <v>2632</v>
      </c>
      <c r="C1571">
        <v>0.77</v>
      </c>
      <c r="D1571" s="6">
        <f t="shared" si="96"/>
        <v>3418.181818181818</v>
      </c>
      <c r="E1571">
        <v>1567</v>
      </c>
      <c r="F1571">
        <f t="shared" si="97"/>
        <v>0.78349999999999997</v>
      </c>
      <c r="G1571" s="6">
        <f t="shared" si="99"/>
        <v>3595017.5372395171</v>
      </c>
      <c r="H1571">
        <f t="shared" si="98"/>
        <v>0.67301199766406516</v>
      </c>
    </row>
    <row r="1572" spans="1:8" x14ac:dyDescent="0.25">
      <c r="A1572" s="12">
        <v>399</v>
      </c>
      <c r="B1572">
        <v>4445</v>
      </c>
      <c r="C1572">
        <v>1.3</v>
      </c>
      <c r="D1572" s="6">
        <f t="shared" si="96"/>
        <v>3419.2307692307691</v>
      </c>
      <c r="E1572">
        <v>1568</v>
      </c>
      <c r="F1572">
        <f t="shared" si="97"/>
        <v>0.78400000000000003</v>
      </c>
      <c r="G1572" s="6">
        <f t="shared" si="99"/>
        <v>3598436.7680087481</v>
      </c>
      <c r="H1572">
        <f t="shared" si="98"/>
        <v>0.67365210117027541</v>
      </c>
    </row>
    <row r="1573" spans="1:8" x14ac:dyDescent="0.25">
      <c r="A1573" s="12">
        <v>1108</v>
      </c>
      <c r="B1573">
        <v>2637</v>
      </c>
      <c r="C1573">
        <v>0.77</v>
      </c>
      <c r="D1573" s="6">
        <f t="shared" si="96"/>
        <v>3424.6753246753246</v>
      </c>
      <c r="E1573">
        <v>1569</v>
      </c>
      <c r="F1573">
        <f t="shared" si="97"/>
        <v>0.78449999999999998</v>
      </c>
      <c r="G1573" s="6">
        <f t="shared" si="99"/>
        <v>3601861.4433334232</v>
      </c>
      <c r="H1573">
        <f t="shared" si="98"/>
        <v>0.6742932239346946</v>
      </c>
    </row>
    <row r="1574" spans="1:8" x14ac:dyDescent="0.25">
      <c r="A1574" s="12">
        <v>1238</v>
      </c>
      <c r="B1574">
        <v>3429</v>
      </c>
      <c r="C1574">
        <v>1</v>
      </c>
      <c r="D1574" s="6">
        <f t="shared" si="96"/>
        <v>3429</v>
      </c>
      <c r="E1574">
        <v>1570</v>
      </c>
      <c r="F1574">
        <f t="shared" si="97"/>
        <v>0.78500000000000003</v>
      </c>
      <c r="G1574" s="6">
        <f t="shared" si="99"/>
        <v>3605290.4433334232</v>
      </c>
      <c r="H1574">
        <f t="shared" si="98"/>
        <v>0.67493515630806555</v>
      </c>
    </row>
    <row r="1575" spans="1:8" x14ac:dyDescent="0.25">
      <c r="A1575" s="12">
        <v>1722</v>
      </c>
      <c r="B1575">
        <v>2643</v>
      </c>
      <c r="C1575">
        <v>0.77</v>
      </c>
      <c r="D1575" s="6">
        <f t="shared" si="96"/>
        <v>3432.4675324675322</v>
      </c>
      <c r="E1575">
        <v>1571</v>
      </c>
      <c r="F1575">
        <f t="shared" si="97"/>
        <v>0.78549999999999998</v>
      </c>
      <c r="G1575" s="6">
        <f t="shared" si="99"/>
        <v>3608722.9108658908</v>
      </c>
      <c r="H1575">
        <f t="shared" si="98"/>
        <v>0.67557773782735253</v>
      </c>
    </row>
    <row r="1576" spans="1:8" x14ac:dyDescent="0.25">
      <c r="A1576" s="12">
        <v>1271</v>
      </c>
      <c r="B1576">
        <v>3434</v>
      </c>
      <c r="C1576">
        <v>1</v>
      </c>
      <c r="D1576" s="6">
        <f t="shared" si="96"/>
        <v>3434</v>
      </c>
      <c r="E1576">
        <v>1572</v>
      </c>
      <c r="F1576">
        <f t="shared" si="97"/>
        <v>0.78600000000000003</v>
      </c>
      <c r="G1576" s="6">
        <f t="shared" si="99"/>
        <v>3612156.9108658908</v>
      </c>
      <c r="H1576">
        <f t="shared" si="98"/>
        <v>0.67622060623509694</v>
      </c>
    </row>
    <row r="1577" spans="1:8" x14ac:dyDescent="0.25">
      <c r="A1577" s="12">
        <v>1551</v>
      </c>
      <c r="B1577">
        <v>3439</v>
      </c>
      <c r="C1577">
        <v>1</v>
      </c>
      <c r="D1577" s="6">
        <f t="shared" si="96"/>
        <v>3439</v>
      </c>
      <c r="E1577">
        <v>1573</v>
      </c>
      <c r="F1577">
        <f t="shared" si="97"/>
        <v>0.78649999999999998</v>
      </c>
      <c r="G1577" s="6">
        <f t="shared" si="99"/>
        <v>3615595.9108658908</v>
      </c>
      <c r="H1577">
        <f t="shared" si="98"/>
        <v>0.67686441067721492</v>
      </c>
    </row>
    <row r="1578" spans="1:8" x14ac:dyDescent="0.25">
      <c r="A1578" s="12">
        <v>1782</v>
      </c>
      <c r="B1578">
        <v>3439</v>
      </c>
      <c r="C1578">
        <v>1</v>
      </c>
      <c r="D1578" s="6">
        <f t="shared" si="96"/>
        <v>3439</v>
      </c>
      <c r="E1578">
        <v>1574</v>
      </c>
      <c r="F1578">
        <f t="shared" si="97"/>
        <v>0.78700000000000003</v>
      </c>
      <c r="G1578" s="6">
        <f t="shared" si="99"/>
        <v>3619034.9108658908</v>
      </c>
      <c r="H1578">
        <f t="shared" si="98"/>
        <v>0.6775082151193329</v>
      </c>
    </row>
    <row r="1579" spans="1:8" x14ac:dyDescent="0.25">
      <c r="A1579" s="12">
        <v>1986</v>
      </c>
      <c r="B1579">
        <v>3439</v>
      </c>
      <c r="C1579">
        <v>1</v>
      </c>
      <c r="D1579" s="6">
        <f t="shared" si="96"/>
        <v>3439</v>
      </c>
      <c r="E1579">
        <v>1575</v>
      </c>
      <c r="F1579">
        <f t="shared" si="97"/>
        <v>0.78749999999999998</v>
      </c>
      <c r="G1579" s="6">
        <f t="shared" si="99"/>
        <v>3622473.9108658908</v>
      </c>
      <c r="H1579">
        <f t="shared" si="98"/>
        <v>0.67815201956145088</v>
      </c>
    </row>
    <row r="1580" spans="1:8" x14ac:dyDescent="0.25">
      <c r="A1580" s="12">
        <v>493</v>
      </c>
      <c r="B1580">
        <v>3445</v>
      </c>
      <c r="C1580">
        <v>1</v>
      </c>
      <c r="D1580" s="6">
        <f t="shared" si="96"/>
        <v>3445</v>
      </c>
      <c r="E1580">
        <v>1576</v>
      </c>
      <c r="F1580">
        <f t="shared" si="97"/>
        <v>0.78800000000000003</v>
      </c>
      <c r="G1580" s="6">
        <f t="shared" si="99"/>
        <v>3625918.9108658908</v>
      </c>
      <c r="H1580">
        <f t="shared" si="98"/>
        <v>0.67879694724481698</v>
      </c>
    </row>
    <row r="1581" spans="1:8" x14ac:dyDescent="0.25">
      <c r="A1581" s="12">
        <v>930</v>
      </c>
      <c r="B1581">
        <v>2653</v>
      </c>
      <c r="C1581">
        <v>0.77</v>
      </c>
      <c r="D1581" s="6">
        <f t="shared" si="96"/>
        <v>3445.4545454545455</v>
      </c>
      <c r="E1581">
        <v>1577</v>
      </c>
      <c r="F1581">
        <f t="shared" si="97"/>
        <v>0.78849999999999998</v>
      </c>
      <c r="G1581" s="6">
        <f t="shared" si="99"/>
        <v>3629364.3654113454</v>
      </c>
      <c r="H1581">
        <f t="shared" si="98"/>
        <v>0.67944196002221713</v>
      </c>
    </row>
    <row r="1582" spans="1:8" x14ac:dyDescent="0.25">
      <c r="A1582" s="12">
        <v>1090</v>
      </c>
      <c r="B1582">
        <v>3446</v>
      </c>
      <c r="C1582">
        <v>1</v>
      </c>
      <c r="D1582" s="6">
        <f t="shared" si="96"/>
        <v>3446</v>
      </c>
      <c r="E1582">
        <v>1578</v>
      </c>
      <c r="F1582">
        <f t="shared" si="97"/>
        <v>0.78900000000000003</v>
      </c>
      <c r="G1582" s="6">
        <f t="shared" si="99"/>
        <v>3632810.3654113454</v>
      </c>
      <c r="H1582">
        <f t="shared" si="98"/>
        <v>0.68008707491245801</v>
      </c>
    </row>
    <row r="1583" spans="1:8" x14ac:dyDescent="0.25">
      <c r="A1583" s="12">
        <v>763</v>
      </c>
      <c r="B1583">
        <v>3447</v>
      </c>
      <c r="C1583">
        <v>1</v>
      </c>
      <c r="D1583" s="6">
        <f t="shared" si="96"/>
        <v>3447</v>
      </c>
      <c r="E1583">
        <v>1579</v>
      </c>
      <c r="F1583">
        <f t="shared" si="97"/>
        <v>0.78949999999999998</v>
      </c>
      <c r="G1583" s="6">
        <f t="shared" si="99"/>
        <v>3636257.3654113454</v>
      </c>
      <c r="H1583">
        <f t="shared" si="98"/>
        <v>0.68073237700957367</v>
      </c>
    </row>
    <row r="1584" spans="1:8" x14ac:dyDescent="0.25">
      <c r="A1584" s="12">
        <v>256</v>
      </c>
      <c r="B1584">
        <v>4482</v>
      </c>
      <c r="C1584">
        <v>1.3</v>
      </c>
      <c r="D1584" s="6">
        <f t="shared" si="96"/>
        <v>3447.6923076923076</v>
      </c>
      <c r="E1584">
        <v>1580</v>
      </c>
      <c r="F1584">
        <f t="shared" si="97"/>
        <v>0.79</v>
      </c>
      <c r="G1584" s="6">
        <f t="shared" si="99"/>
        <v>3639705.0577190379</v>
      </c>
      <c r="H1584">
        <f t="shared" si="98"/>
        <v>0.68137780871144871</v>
      </c>
    </row>
    <row r="1585" spans="1:8" x14ac:dyDescent="0.25">
      <c r="A1585" s="12">
        <v>255</v>
      </c>
      <c r="B1585">
        <v>3450</v>
      </c>
      <c r="C1585">
        <v>1</v>
      </c>
      <c r="D1585" s="6">
        <f t="shared" si="96"/>
        <v>3450</v>
      </c>
      <c r="E1585">
        <v>1581</v>
      </c>
      <c r="F1585">
        <f t="shared" si="97"/>
        <v>0.79049999999999998</v>
      </c>
      <c r="G1585" s="6">
        <f t="shared" si="99"/>
        <v>3643155.0577190379</v>
      </c>
      <c r="H1585">
        <f t="shared" si="98"/>
        <v>0.68202367242918849</v>
      </c>
    </row>
    <row r="1586" spans="1:8" x14ac:dyDescent="0.25">
      <c r="A1586" s="12">
        <v>579</v>
      </c>
      <c r="B1586">
        <v>3452</v>
      </c>
      <c r="C1586">
        <v>1</v>
      </c>
      <c r="D1586" s="6">
        <f t="shared" si="96"/>
        <v>3452</v>
      </c>
      <c r="E1586">
        <v>1582</v>
      </c>
      <c r="F1586">
        <f t="shared" si="97"/>
        <v>0.79100000000000004</v>
      </c>
      <c r="G1586" s="6">
        <f t="shared" si="99"/>
        <v>3646607.0577190379</v>
      </c>
      <c r="H1586">
        <f t="shared" si="98"/>
        <v>0.68266991056067761</v>
      </c>
    </row>
    <row r="1587" spans="1:8" x14ac:dyDescent="0.25">
      <c r="A1587" s="12">
        <v>833</v>
      </c>
      <c r="B1587">
        <v>3452</v>
      </c>
      <c r="C1587">
        <v>1</v>
      </c>
      <c r="D1587" s="6">
        <f t="shared" si="96"/>
        <v>3452</v>
      </c>
      <c r="E1587">
        <v>1583</v>
      </c>
      <c r="F1587">
        <f t="shared" si="97"/>
        <v>0.79149999999999998</v>
      </c>
      <c r="G1587" s="6">
        <f t="shared" si="99"/>
        <v>3650059.0577190379</v>
      </c>
      <c r="H1587">
        <f t="shared" si="98"/>
        <v>0.68331614869216672</v>
      </c>
    </row>
    <row r="1588" spans="1:8" x14ac:dyDescent="0.25">
      <c r="A1588" s="12">
        <v>1753</v>
      </c>
      <c r="B1588">
        <v>2660</v>
      </c>
      <c r="C1588">
        <v>0.77</v>
      </c>
      <c r="D1588" s="6">
        <f t="shared" si="96"/>
        <v>3454.5454545454545</v>
      </c>
      <c r="E1588">
        <v>1584</v>
      </c>
      <c r="F1588">
        <f t="shared" si="97"/>
        <v>0.79200000000000004</v>
      </c>
      <c r="G1588" s="6">
        <f t="shared" si="99"/>
        <v>3653513.6031735833</v>
      </c>
      <c r="H1588">
        <f t="shared" si="98"/>
        <v>0.68396286335024603</v>
      </c>
    </row>
    <row r="1589" spans="1:8" x14ac:dyDescent="0.25">
      <c r="A1589" s="12">
        <v>1144</v>
      </c>
      <c r="B1589">
        <v>3458</v>
      </c>
      <c r="C1589">
        <v>1</v>
      </c>
      <c r="D1589" s="6">
        <f t="shared" si="96"/>
        <v>3458</v>
      </c>
      <c r="E1589">
        <v>1585</v>
      </c>
      <c r="F1589">
        <f t="shared" si="97"/>
        <v>0.79249999999999998</v>
      </c>
      <c r="G1589" s="6">
        <f t="shared" si="99"/>
        <v>3656971.6031735833</v>
      </c>
      <c r="H1589">
        <f t="shared" si="98"/>
        <v>0.68461022472298338</v>
      </c>
    </row>
    <row r="1590" spans="1:8" x14ac:dyDescent="0.25">
      <c r="A1590" s="12">
        <v>1151</v>
      </c>
      <c r="B1590">
        <v>2664</v>
      </c>
      <c r="C1590">
        <v>0.77</v>
      </c>
      <c r="D1590" s="6">
        <f t="shared" si="96"/>
        <v>3459.7402597402597</v>
      </c>
      <c r="E1590">
        <v>1586</v>
      </c>
      <c r="F1590">
        <f t="shared" si="97"/>
        <v>0.79300000000000004</v>
      </c>
      <c r="G1590" s="6">
        <f t="shared" si="99"/>
        <v>3660431.3434333233</v>
      </c>
      <c r="H1590">
        <f t="shared" si="98"/>
        <v>0.68525791188430785</v>
      </c>
    </row>
    <row r="1591" spans="1:8" x14ac:dyDescent="0.25">
      <c r="A1591" s="12">
        <v>885</v>
      </c>
      <c r="B1591">
        <v>3468</v>
      </c>
      <c r="C1591">
        <v>1</v>
      </c>
      <c r="D1591" s="6">
        <f t="shared" si="96"/>
        <v>3468</v>
      </c>
      <c r="E1591">
        <v>1587</v>
      </c>
      <c r="F1591">
        <f t="shared" si="97"/>
        <v>0.79349999999999998</v>
      </c>
      <c r="G1591" s="6">
        <f t="shared" si="99"/>
        <v>3663899.3434333233</v>
      </c>
      <c r="H1591">
        <f t="shared" si="98"/>
        <v>0.68590714532579233</v>
      </c>
    </row>
    <row r="1592" spans="1:8" x14ac:dyDescent="0.25">
      <c r="A1592" s="12">
        <v>1836</v>
      </c>
      <c r="B1592">
        <v>2672</v>
      </c>
      <c r="C1592">
        <v>0.77</v>
      </c>
      <c r="D1592" s="6">
        <f t="shared" si="96"/>
        <v>3470.1298701298701</v>
      </c>
      <c r="E1592">
        <v>1588</v>
      </c>
      <c r="F1592">
        <f t="shared" si="97"/>
        <v>0.79400000000000004</v>
      </c>
      <c r="G1592" s="6">
        <f t="shared" si="99"/>
        <v>3667369.4733034531</v>
      </c>
      <c r="H1592">
        <f t="shared" si="98"/>
        <v>0.68655677749360733</v>
      </c>
    </row>
    <row r="1593" spans="1:8" x14ac:dyDescent="0.25">
      <c r="A1593" s="12">
        <v>113</v>
      </c>
      <c r="B1593">
        <v>3476</v>
      </c>
      <c r="C1593">
        <v>1</v>
      </c>
      <c r="D1593" s="6">
        <f t="shared" si="96"/>
        <v>3476</v>
      </c>
      <c r="E1593">
        <v>1589</v>
      </c>
      <c r="F1593">
        <f t="shared" si="97"/>
        <v>0.79449999999999998</v>
      </c>
      <c r="G1593" s="6">
        <f t="shared" si="99"/>
        <v>3670845.4733034531</v>
      </c>
      <c r="H1593">
        <f t="shared" si="98"/>
        <v>0.68720750859008939</v>
      </c>
    </row>
    <row r="1594" spans="1:8" x14ac:dyDescent="0.25">
      <c r="A1594" s="12">
        <v>887</v>
      </c>
      <c r="B1594">
        <v>4519</v>
      </c>
      <c r="C1594">
        <v>1.3</v>
      </c>
      <c r="D1594" s="6">
        <f t="shared" si="96"/>
        <v>3476.1538461538462</v>
      </c>
      <c r="E1594">
        <v>1590</v>
      </c>
      <c r="F1594">
        <f t="shared" si="97"/>
        <v>0.79500000000000004</v>
      </c>
      <c r="G1594" s="6">
        <f t="shared" si="99"/>
        <v>3674321.6271496071</v>
      </c>
      <c r="H1594">
        <f t="shared" si="98"/>
        <v>0.68785826848762921</v>
      </c>
    </row>
    <row r="1595" spans="1:8" x14ac:dyDescent="0.25">
      <c r="A1595" s="12">
        <v>864</v>
      </c>
      <c r="B1595">
        <v>4522</v>
      </c>
      <c r="C1595">
        <v>1.3</v>
      </c>
      <c r="D1595" s="6">
        <f t="shared" si="96"/>
        <v>3478.4615384615386</v>
      </c>
      <c r="E1595">
        <v>1591</v>
      </c>
      <c r="F1595">
        <f t="shared" si="97"/>
        <v>0.79549999999999998</v>
      </c>
      <c r="G1595" s="6">
        <f t="shared" si="99"/>
        <v>3677800.0886880686</v>
      </c>
      <c r="H1595">
        <f t="shared" si="98"/>
        <v>0.68850946040103367</v>
      </c>
    </row>
    <row r="1596" spans="1:8" x14ac:dyDescent="0.25">
      <c r="A1596" s="12">
        <v>981</v>
      </c>
      <c r="B1596">
        <v>3480</v>
      </c>
      <c r="C1596">
        <v>1</v>
      </c>
      <c r="D1596" s="6">
        <f t="shared" si="96"/>
        <v>3480</v>
      </c>
      <c r="E1596">
        <v>1592</v>
      </c>
      <c r="F1596">
        <f t="shared" si="97"/>
        <v>0.79600000000000004</v>
      </c>
      <c r="G1596" s="6">
        <f t="shared" si="99"/>
        <v>3681280.0886880686</v>
      </c>
      <c r="H1596">
        <f t="shared" si="98"/>
        <v>0.68916094032501463</v>
      </c>
    </row>
    <row r="1597" spans="1:8" x14ac:dyDescent="0.25">
      <c r="A1597" s="12">
        <v>1177</v>
      </c>
      <c r="B1597">
        <v>3495</v>
      </c>
      <c r="C1597">
        <v>1</v>
      </c>
      <c r="D1597" s="6">
        <f t="shared" si="96"/>
        <v>3495</v>
      </c>
      <c r="E1597">
        <v>1593</v>
      </c>
      <c r="F1597">
        <f t="shared" si="97"/>
        <v>0.79649999999999999</v>
      </c>
      <c r="G1597" s="6">
        <f t="shared" si="99"/>
        <v>3684775.0886880686</v>
      </c>
      <c r="H1597">
        <f t="shared" si="98"/>
        <v>0.68981522835211617</v>
      </c>
    </row>
    <row r="1598" spans="1:8" x14ac:dyDescent="0.25">
      <c r="A1598" s="12">
        <v>1051</v>
      </c>
      <c r="B1598">
        <v>3496</v>
      </c>
      <c r="C1598">
        <v>1</v>
      </c>
      <c r="D1598" s="6">
        <f t="shared" si="96"/>
        <v>3496</v>
      </c>
      <c r="E1598">
        <v>1594</v>
      </c>
      <c r="F1598">
        <f t="shared" si="97"/>
        <v>0.79700000000000004</v>
      </c>
      <c r="G1598" s="6">
        <f t="shared" si="99"/>
        <v>3688271.0886880686</v>
      </c>
      <c r="H1598">
        <f t="shared" si="98"/>
        <v>0.69046970358609239</v>
      </c>
    </row>
    <row r="1599" spans="1:8" x14ac:dyDescent="0.25">
      <c r="A1599" s="12">
        <v>1362</v>
      </c>
      <c r="B1599">
        <v>4548</v>
      </c>
      <c r="C1599">
        <v>1.3</v>
      </c>
      <c r="D1599" s="6">
        <f t="shared" si="96"/>
        <v>3498.4615384615386</v>
      </c>
      <c r="E1599">
        <v>1595</v>
      </c>
      <c r="F1599">
        <f t="shared" si="97"/>
        <v>0.79749999999999999</v>
      </c>
      <c r="G1599" s="6">
        <f t="shared" si="99"/>
        <v>3691769.5502265301</v>
      </c>
      <c r="H1599">
        <f t="shared" si="98"/>
        <v>0.691124639636991</v>
      </c>
    </row>
    <row r="1600" spans="1:8" x14ac:dyDescent="0.25">
      <c r="A1600" s="12">
        <v>417</v>
      </c>
      <c r="B1600">
        <v>3500</v>
      </c>
      <c r="C1600">
        <v>1</v>
      </c>
      <c r="D1600" s="6">
        <f t="shared" si="96"/>
        <v>3500</v>
      </c>
      <c r="E1600">
        <v>1596</v>
      </c>
      <c r="F1600">
        <f t="shared" si="97"/>
        <v>0.79800000000000004</v>
      </c>
      <c r="G1600" s="6">
        <f t="shared" si="99"/>
        <v>3695269.5502265301</v>
      </c>
      <c r="H1600">
        <f t="shared" si="98"/>
        <v>0.69177986369846611</v>
      </c>
    </row>
    <row r="1601" spans="1:8" x14ac:dyDescent="0.25">
      <c r="A1601" s="12">
        <v>460</v>
      </c>
      <c r="B1601">
        <v>2696</v>
      </c>
      <c r="C1601">
        <v>0.77</v>
      </c>
      <c r="D1601" s="6">
        <f t="shared" si="96"/>
        <v>3501.2987012987014</v>
      </c>
      <c r="E1601">
        <v>1597</v>
      </c>
      <c r="F1601">
        <f t="shared" si="97"/>
        <v>0.79849999999999999</v>
      </c>
      <c r="G1601" s="6">
        <f t="shared" si="99"/>
        <v>3698770.8489278289</v>
      </c>
      <c r="H1601">
        <f t="shared" si="98"/>
        <v>0.69243533088575249</v>
      </c>
    </row>
    <row r="1602" spans="1:8" x14ac:dyDescent="0.25">
      <c r="A1602" s="12">
        <v>1970</v>
      </c>
      <c r="B1602">
        <v>2697</v>
      </c>
      <c r="C1602">
        <v>0.77</v>
      </c>
      <c r="D1602" s="6">
        <f t="shared" si="96"/>
        <v>3502.5974025974024</v>
      </c>
      <c r="E1602">
        <v>1598</v>
      </c>
      <c r="F1602">
        <f t="shared" si="97"/>
        <v>0.79900000000000004</v>
      </c>
      <c r="G1602" s="6">
        <f t="shared" si="99"/>
        <v>3702273.4463304263</v>
      </c>
      <c r="H1602">
        <f t="shared" si="98"/>
        <v>0.69309104119885023</v>
      </c>
    </row>
    <row r="1603" spans="1:8" x14ac:dyDescent="0.25">
      <c r="A1603" s="12">
        <v>756</v>
      </c>
      <c r="B1603">
        <v>3505</v>
      </c>
      <c r="C1603">
        <v>1</v>
      </c>
      <c r="D1603" s="6">
        <f t="shared" si="96"/>
        <v>3505</v>
      </c>
      <c r="E1603">
        <v>1599</v>
      </c>
      <c r="F1603">
        <f t="shared" si="97"/>
        <v>0.79949999999999999</v>
      </c>
      <c r="G1603" s="6">
        <f t="shared" si="99"/>
        <v>3705778.4463304263</v>
      </c>
      <c r="H1603">
        <f t="shared" si="98"/>
        <v>0.6937472012946988</v>
      </c>
    </row>
    <row r="1604" spans="1:8" x14ac:dyDescent="0.25">
      <c r="A1604" s="12">
        <v>576</v>
      </c>
      <c r="B1604">
        <v>4563</v>
      </c>
      <c r="C1604">
        <v>1.3</v>
      </c>
      <c r="D1604" s="6">
        <f t="shared" si="96"/>
        <v>3510</v>
      </c>
      <c r="E1604">
        <v>1600</v>
      </c>
      <c r="F1604">
        <f t="shared" si="97"/>
        <v>0.8</v>
      </c>
      <c r="G1604" s="6">
        <f t="shared" si="99"/>
        <v>3709288.4463304263</v>
      </c>
      <c r="H1604">
        <f t="shared" si="98"/>
        <v>0.69440429742492105</v>
      </c>
    </row>
    <row r="1605" spans="1:8" x14ac:dyDescent="0.25">
      <c r="A1605" s="12">
        <v>387</v>
      </c>
      <c r="B1605">
        <v>3511</v>
      </c>
      <c r="C1605">
        <v>1</v>
      </c>
      <c r="D1605" s="6">
        <f t="shared" ref="D1605:D1668" si="100">B1605/C1605</f>
        <v>3511</v>
      </c>
      <c r="E1605">
        <v>1601</v>
      </c>
      <c r="F1605">
        <f t="shared" si="97"/>
        <v>0.80049999999999999</v>
      </c>
      <c r="G1605" s="6">
        <f t="shared" si="99"/>
        <v>3712799.4463304263</v>
      </c>
      <c r="H1605">
        <f t="shared" si="98"/>
        <v>0.69506158076201785</v>
      </c>
    </row>
    <row r="1606" spans="1:8" x14ac:dyDescent="0.25">
      <c r="A1606" s="12">
        <v>894</v>
      </c>
      <c r="B1606">
        <v>2707</v>
      </c>
      <c r="C1606">
        <v>0.77</v>
      </c>
      <c r="D1606" s="6">
        <f t="shared" si="100"/>
        <v>3515.5844155844156</v>
      </c>
      <c r="E1606">
        <v>1602</v>
      </c>
      <c r="F1606">
        <f t="shared" ref="F1606:F1669" si="101">E1606/$E$2004</f>
        <v>0.80100000000000005</v>
      </c>
      <c r="G1606" s="6">
        <f t="shared" si="99"/>
        <v>3716315.0307460106</v>
      </c>
      <c r="H1606">
        <f t="shared" ref="H1606:H1669" si="102">G1606/$G$2004</f>
        <v>0.69571972233322865</v>
      </c>
    </row>
    <row r="1607" spans="1:8" x14ac:dyDescent="0.25">
      <c r="A1607" s="12">
        <v>828</v>
      </c>
      <c r="B1607">
        <v>2708</v>
      </c>
      <c r="C1607">
        <v>0.77</v>
      </c>
      <c r="D1607" s="6">
        <f t="shared" si="100"/>
        <v>3516.8831168831166</v>
      </c>
      <c r="E1607">
        <v>1603</v>
      </c>
      <c r="F1607">
        <f t="shared" si="101"/>
        <v>0.80149999999999999</v>
      </c>
      <c r="G1607" s="6">
        <f t="shared" ref="G1607:G1670" si="103">G1606+D1607</f>
        <v>3719831.9138628938</v>
      </c>
      <c r="H1607">
        <f t="shared" si="102"/>
        <v>0.69637810703025071</v>
      </c>
    </row>
    <row r="1608" spans="1:8" x14ac:dyDescent="0.25">
      <c r="A1608" s="12">
        <v>1596</v>
      </c>
      <c r="B1608">
        <v>2708</v>
      </c>
      <c r="C1608">
        <v>0.77</v>
      </c>
      <c r="D1608" s="6">
        <f t="shared" si="100"/>
        <v>3516.8831168831166</v>
      </c>
      <c r="E1608">
        <v>1604</v>
      </c>
      <c r="F1608">
        <f t="shared" si="101"/>
        <v>0.80200000000000005</v>
      </c>
      <c r="G1608" s="6">
        <f t="shared" si="103"/>
        <v>3723348.796979777</v>
      </c>
      <c r="H1608">
        <f t="shared" si="102"/>
        <v>0.69703649172727289</v>
      </c>
    </row>
    <row r="1609" spans="1:8" x14ac:dyDescent="0.25">
      <c r="A1609" s="12">
        <v>877</v>
      </c>
      <c r="B1609">
        <v>2711</v>
      </c>
      <c r="C1609">
        <v>0.77</v>
      </c>
      <c r="D1609" s="6">
        <f t="shared" si="100"/>
        <v>3520.7792207792209</v>
      </c>
      <c r="E1609">
        <v>1605</v>
      </c>
      <c r="F1609">
        <f t="shared" si="101"/>
        <v>0.80249999999999999</v>
      </c>
      <c r="G1609" s="6">
        <f t="shared" si="103"/>
        <v>3726869.5762005565</v>
      </c>
      <c r="H1609">
        <f t="shared" si="102"/>
        <v>0.69769560580172885</v>
      </c>
    </row>
    <row r="1610" spans="1:8" x14ac:dyDescent="0.25">
      <c r="A1610" s="12">
        <v>318</v>
      </c>
      <c r="B1610">
        <v>4585</v>
      </c>
      <c r="C1610">
        <v>1.3</v>
      </c>
      <c r="D1610" s="6">
        <f t="shared" si="100"/>
        <v>3526.9230769230767</v>
      </c>
      <c r="E1610">
        <v>1606</v>
      </c>
      <c r="F1610">
        <f t="shared" si="101"/>
        <v>0.80300000000000005</v>
      </c>
      <c r="G1610" s="6">
        <f t="shared" si="103"/>
        <v>3730396.4992774795</v>
      </c>
      <c r="H1610">
        <f t="shared" si="102"/>
        <v>0.69835587004829225</v>
      </c>
    </row>
    <row r="1611" spans="1:8" x14ac:dyDescent="0.25">
      <c r="A1611" s="12">
        <v>1303</v>
      </c>
      <c r="B1611">
        <v>3528</v>
      </c>
      <c r="C1611">
        <v>1</v>
      </c>
      <c r="D1611" s="6">
        <f t="shared" si="100"/>
        <v>3528</v>
      </c>
      <c r="E1611">
        <v>1607</v>
      </c>
      <c r="F1611">
        <f t="shared" si="101"/>
        <v>0.80349999999999999</v>
      </c>
      <c r="G1611" s="6">
        <f t="shared" si="103"/>
        <v>3733924.4992774795</v>
      </c>
      <c r="H1611">
        <f t="shared" si="102"/>
        <v>0.69901633590225909</v>
      </c>
    </row>
    <row r="1612" spans="1:8" x14ac:dyDescent="0.25">
      <c r="A1612" s="12">
        <v>1960</v>
      </c>
      <c r="B1612">
        <v>3528</v>
      </c>
      <c r="C1612">
        <v>1</v>
      </c>
      <c r="D1612" s="6">
        <f t="shared" si="100"/>
        <v>3528</v>
      </c>
      <c r="E1612">
        <v>1608</v>
      </c>
      <c r="F1612">
        <f t="shared" si="101"/>
        <v>0.80400000000000005</v>
      </c>
      <c r="G1612" s="6">
        <f t="shared" si="103"/>
        <v>3737452.4992774795</v>
      </c>
      <c r="H1612">
        <f t="shared" si="102"/>
        <v>0.69967680175622604</v>
      </c>
    </row>
    <row r="1613" spans="1:8" x14ac:dyDescent="0.25">
      <c r="A1613" s="12">
        <v>1757</v>
      </c>
      <c r="B1613">
        <v>2719</v>
      </c>
      <c r="C1613">
        <v>0.77</v>
      </c>
      <c r="D1613" s="6">
        <f t="shared" si="100"/>
        <v>3531.1688311688313</v>
      </c>
      <c r="E1613">
        <v>1609</v>
      </c>
      <c r="F1613">
        <f t="shared" si="101"/>
        <v>0.80449999999999999</v>
      </c>
      <c r="G1613" s="6">
        <f t="shared" si="103"/>
        <v>3740983.6681086482</v>
      </c>
      <c r="H1613">
        <f t="shared" si="102"/>
        <v>0.70033786083717242</v>
      </c>
    </row>
    <row r="1614" spans="1:8" x14ac:dyDescent="0.25">
      <c r="A1614" s="12">
        <v>793</v>
      </c>
      <c r="B1614">
        <v>2722</v>
      </c>
      <c r="C1614">
        <v>0.77</v>
      </c>
      <c r="D1614" s="6">
        <f t="shared" si="100"/>
        <v>3535.0649350649351</v>
      </c>
      <c r="E1614">
        <v>1610</v>
      </c>
      <c r="F1614">
        <f t="shared" si="101"/>
        <v>0.80500000000000005</v>
      </c>
      <c r="G1614" s="6">
        <f t="shared" si="103"/>
        <v>3744518.733043713</v>
      </c>
      <c r="H1614">
        <f t="shared" si="102"/>
        <v>0.70099964929555281</v>
      </c>
    </row>
    <row r="1615" spans="1:8" x14ac:dyDescent="0.25">
      <c r="A1615" s="12">
        <v>1102</v>
      </c>
      <c r="B1615">
        <v>3537</v>
      </c>
      <c r="C1615">
        <v>1</v>
      </c>
      <c r="D1615" s="6">
        <f t="shared" si="100"/>
        <v>3537</v>
      </c>
      <c r="E1615">
        <v>1611</v>
      </c>
      <c r="F1615">
        <f t="shared" si="101"/>
        <v>0.80549999999999999</v>
      </c>
      <c r="G1615" s="6">
        <f t="shared" si="103"/>
        <v>3748055.733043713</v>
      </c>
      <c r="H1615">
        <f t="shared" si="102"/>
        <v>0.70166180001139211</v>
      </c>
    </row>
    <row r="1616" spans="1:8" x14ac:dyDescent="0.25">
      <c r="A1616" s="12">
        <v>185</v>
      </c>
      <c r="B1616">
        <v>2726</v>
      </c>
      <c r="C1616">
        <v>0.77</v>
      </c>
      <c r="D1616" s="6">
        <f t="shared" si="100"/>
        <v>3540.2597402597403</v>
      </c>
      <c r="E1616">
        <v>1612</v>
      </c>
      <c r="F1616">
        <f t="shared" si="101"/>
        <v>0.80600000000000005</v>
      </c>
      <c r="G1616" s="6">
        <f t="shared" si="103"/>
        <v>3751595.992783973</v>
      </c>
      <c r="H1616">
        <f t="shared" si="102"/>
        <v>0.70232456097301776</v>
      </c>
    </row>
    <row r="1617" spans="1:8" x14ac:dyDescent="0.25">
      <c r="A1617" s="12">
        <v>1097</v>
      </c>
      <c r="B1617">
        <v>2727</v>
      </c>
      <c r="C1617">
        <v>0.77</v>
      </c>
      <c r="D1617" s="6">
        <f t="shared" si="100"/>
        <v>3541.5584415584417</v>
      </c>
      <c r="E1617">
        <v>1613</v>
      </c>
      <c r="F1617">
        <f t="shared" si="101"/>
        <v>0.80649999999999999</v>
      </c>
      <c r="G1617" s="6">
        <f t="shared" si="103"/>
        <v>3755137.5512255314</v>
      </c>
      <c r="H1617">
        <f t="shared" si="102"/>
        <v>0.70298756506045468</v>
      </c>
    </row>
    <row r="1618" spans="1:8" x14ac:dyDescent="0.25">
      <c r="A1618" s="12">
        <v>299</v>
      </c>
      <c r="B1618">
        <v>2730</v>
      </c>
      <c r="C1618">
        <v>0.77</v>
      </c>
      <c r="D1618" s="6">
        <f t="shared" si="100"/>
        <v>3545.4545454545455</v>
      </c>
      <c r="E1618">
        <v>1614</v>
      </c>
      <c r="F1618">
        <f t="shared" si="101"/>
        <v>0.80700000000000005</v>
      </c>
      <c r="G1618" s="6">
        <f t="shared" si="103"/>
        <v>3758683.005770986</v>
      </c>
      <c r="H1618">
        <f t="shared" si="102"/>
        <v>0.7036512985253256</v>
      </c>
    </row>
    <row r="1619" spans="1:8" x14ac:dyDescent="0.25">
      <c r="A1619" s="12">
        <v>1689</v>
      </c>
      <c r="B1619">
        <v>2730</v>
      </c>
      <c r="C1619">
        <v>0.77</v>
      </c>
      <c r="D1619" s="6">
        <f t="shared" si="100"/>
        <v>3545.4545454545455</v>
      </c>
      <c r="E1619">
        <v>1615</v>
      </c>
      <c r="F1619">
        <f t="shared" si="101"/>
        <v>0.8075</v>
      </c>
      <c r="G1619" s="6">
        <f t="shared" si="103"/>
        <v>3762228.4603164406</v>
      </c>
      <c r="H1619">
        <f t="shared" si="102"/>
        <v>0.70431503199019641</v>
      </c>
    </row>
    <row r="1620" spans="1:8" x14ac:dyDescent="0.25">
      <c r="A1620" s="12">
        <v>658</v>
      </c>
      <c r="B1620">
        <v>3547</v>
      </c>
      <c r="C1620">
        <v>1</v>
      </c>
      <c r="D1620" s="6">
        <f t="shared" si="100"/>
        <v>3547</v>
      </c>
      <c r="E1620">
        <v>1616</v>
      </c>
      <c r="F1620">
        <f t="shared" si="101"/>
        <v>0.80800000000000005</v>
      </c>
      <c r="G1620" s="6">
        <f t="shared" si="103"/>
        <v>3765775.4603164406</v>
      </c>
      <c r="H1620">
        <f t="shared" si="102"/>
        <v>0.70497905477478273</v>
      </c>
    </row>
    <row r="1621" spans="1:8" x14ac:dyDescent="0.25">
      <c r="A1621" s="12">
        <v>1796</v>
      </c>
      <c r="B1621">
        <v>3548</v>
      </c>
      <c r="C1621">
        <v>1</v>
      </c>
      <c r="D1621" s="6">
        <f t="shared" si="100"/>
        <v>3548</v>
      </c>
      <c r="E1621">
        <v>1617</v>
      </c>
      <c r="F1621">
        <f t="shared" si="101"/>
        <v>0.8085</v>
      </c>
      <c r="G1621" s="6">
        <f t="shared" si="103"/>
        <v>3769323.4603164406</v>
      </c>
      <c r="H1621">
        <f t="shared" si="102"/>
        <v>0.70564326476624373</v>
      </c>
    </row>
    <row r="1622" spans="1:8" x14ac:dyDescent="0.25">
      <c r="A1622" s="12">
        <v>32</v>
      </c>
      <c r="B1622">
        <v>3557</v>
      </c>
      <c r="C1622">
        <v>1</v>
      </c>
      <c r="D1622" s="6">
        <f t="shared" si="100"/>
        <v>3557</v>
      </c>
      <c r="E1622">
        <v>1618</v>
      </c>
      <c r="F1622">
        <f t="shared" si="101"/>
        <v>0.80900000000000005</v>
      </c>
      <c r="G1622" s="6">
        <f t="shared" si="103"/>
        <v>3772880.4603164406</v>
      </c>
      <c r="H1622">
        <f t="shared" si="102"/>
        <v>0.70630915961957719</v>
      </c>
    </row>
    <row r="1623" spans="1:8" x14ac:dyDescent="0.25">
      <c r="A1623" s="12">
        <v>1528</v>
      </c>
      <c r="B1623">
        <v>2739</v>
      </c>
      <c r="C1623">
        <v>0.77</v>
      </c>
      <c r="D1623" s="6">
        <f t="shared" si="100"/>
        <v>3557.1428571428569</v>
      </c>
      <c r="E1623">
        <v>1619</v>
      </c>
      <c r="F1623">
        <f t="shared" si="101"/>
        <v>0.8095</v>
      </c>
      <c r="G1623" s="6">
        <f t="shared" si="103"/>
        <v>3776437.6031735833</v>
      </c>
      <c r="H1623">
        <f t="shared" si="102"/>
        <v>0.70697508121674979</v>
      </c>
    </row>
    <row r="1624" spans="1:8" x14ac:dyDescent="0.25">
      <c r="A1624" s="12">
        <v>1826</v>
      </c>
      <c r="B1624">
        <v>2742</v>
      </c>
      <c r="C1624">
        <v>0.77</v>
      </c>
      <c r="D1624" s="6">
        <f t="shared" si="100"/>
        <v>3561.0389610389611</v>
      </c>
      <c r="E1624">
        <v>1620</v>
      </c>
      <c r="F1624">
        <f t="shared" si="101"/>
        <v>0.81</v>
      </c>
      <c r="G1624" s="6">
        <f t="shared" si="103"/>
        <v>3779998.6421346222</v>
      </c>
      <c r="H1624">
        <f t="shared" si="102"/>
        <v>0.70764173219135629</v>
      </c>
    </row>
    <row r="1625" spans="1:8" x14ac:dyDescent="0.25">
      <c r="A1625" s="12">
        <v>1778</v>
      </c>
      <c r="B1625">
        <v>3565</v>
      </c>
      <c r="C1625">
        <v>1</v>
      </c>
      <c r="D1625" s="6">
        <f t="shared" si="100"/>
        <v>3565</v>
      </c>
      <c r="E1625">
        <v>1621</v>
      </c>
      <c r="F1625">
        <f t="shared" si="101"/>
        <v>0.8105</v>
      </c>
      <c r="G1625" s="6">
        <f t="shared" si="103"/>
        <v>3783563.6421346222</v>
      </c>
      <c r="H1625">
        <f t="shared" si="102"/>
        <v>0.70830912469968732</v>
      </c>
    </row>
    <row r="1626" spans="1:8" x14ac:dyDescent="0.25">
      <c r="A1626" s="12">
        <v>907</v>
      </c>
      <c r="B1626">
        <v>3567</v>
      </c>
      <c r="C1626">
        <v>1</v>
      </c>
      <c r="D1626" s="6">
        <f t="shared" si="100"/>
        <v>3567</v>
      </c>
      <c r="E1626">
        <v>1622</v>
      </c>
      <c r="F1626">
        <f t="shared" si="101"/>
        <v>0.81100000000000005</v>
      </c>
      <c r="G1626" s="6">
        <f t="shared" si="103"/>
        <v>3787130.6421346222</v>
      </c>
      <c r="H1626">
        <f t="shared" si="102"/>
        <v>0.7089768916217678</v>
      </c>
    </row>
    <row r="1627" spans="1:8" x14ac:dyDescent="0.25">
      <c r="A1627" s="12">
        <v>1741</v>
      </c>
      <c r="B1627">
        <v>3570</v>
      </c>
      <c r="C1627">
        <v>1</v>
      </c>
      <c r="D1627" s="6">
        <f t="shared" si="100"/>
        <v>3570</v>
      </c>
      <c r="E1627">
        <v>1623</v>
      </c>
      <c r="F1627">
        <f t="shared" si="101"/>
        <v>0.8115</v>
      </c>
      <c r="G1627" s="6">
        <f t="shared" si="103"/>
        <v>3790700.6421346222</v>
      </c>
      <c r="H1627">
        <f t="shared" si="102"/>
        <v>0.7096452201644724</v>
      </c>
    </row>
    <row r="1628" spans="1:8" x14ac:dyDescent="0.25">
      <c r="A1628" s="12">
        <v>1388</v>
      </c>
      <c r="B1628">
        <v>3571</v>
      </c>
      <c r="C1628">
        <v>1</v>
      </c>
      <c r="D1628" s="6">
        <f t="shared" si="100"/>
        <v>3571</v>
      </c>
      <c r="E1628">
        <v>1624</v>
      </c>
      <c r="F1628">
        <f t="shared" si="101"/>
        <v>0.81200000000000006</v>
      </c>
      <c r="G1628" s="6">
        <f t="shared" si="103"/>
        <v>3794271.6421346222</v>
      </c>
      <c r="H1628">
        <f t="shared" si="102"/>
        <v>0.71031373591405167</v>
      </c>
    </row>
    <row r="1629" spans="1:8" x14ac:dyDescent="0.25">
      <c r="A1629" s="12">
        <v>301</v>
      </c>
      <c r="B1629">
        <v>3579</v>
      </c>
      <c r="C1629">
        <v>1</v>
      </c>
      <c r="D1629" s="6">
        <f t="shared" si="100"/>
        <v>3579</v>
      </c>
      <c r="E1629">
        <v>1625</v>
      </c>
      <c r="F1629">
        <f t="shared" si="101"/>
        <v>0.8125</v>
      </c>
      <c r="G1629" s="6">
        <f t="shared" si="103"/>
        <v>3797850.6421346222</v>
      </c>
      <c r="H1629">
        <f t="shared" si="102"/>
        <v>0.71098374931862862</v>
      </c>
    </row>
    <row r="1630" spans="1:8" x14ac:dyDescent="0.25">
      <c r="A1630" s="12">
        <v>834</v>
      </c>
      <c r="B1630">
        <v>2757</v>
      </c>
      <c r="C1630">
        <v>0.77</v>
      </c>
      <c r="D1630" s="6">
        <f t="shared" si="100"/>
        <v>3580.5194805194806</v>
      </c>
      <c r="E1630">
        <v>1626</v>
      </c>
      <c r="F1630">
        <f t="shared" si="101"/>
        <v>0.81299999999999994</v>
      </c>
      <c r="G1630" s="6">
        <f t="shared" si="103"/>
        <v>3801431.1616151417</v>
      </c>
      <c r="H1630">
        <f t="shared" si="102"/>
        <v>0.71165404718040481</v>
      </c>
    </row>
    <row r="1631" spans="1:8" x14ac:dyDescent="0.25">
      <c r="A1631" s="12">
        <v>1815</v>
      </c>
      <c r="B1631">
        <v>2758</v>
      </c>
      <c r="C1631">
        <v>0.77</v>
      </c>
      <c r="D1631" s="6">
        <f t="shared" si="100"/>
        <v>3581.8181818181815</v>
      </c>
      <c r="E1631">
        <v>1627</v>
      </c>
      <c r="F1631">
        <f t="shared" si="101"/>
        <v>0.8135</v>
      </c>
      <c r="G1631" s="6">
        <f t="shared" si="103"/>
        <v>3805012.97979696</v>
      </c>
      <c r="H1631">
        <f t="shared" si="102"/>
        <v>0.71232458816799238</v>
      </c>
    </row>
    <row r="1632" spans="1:8" x14ac:dyDescent="0.25">
      <c r="A1632" s="12">
        <v>1737</v>
      </c>
      <c r="B1632">
        <v>3583</v>
      </c>
      <c r="C1632">
        <v>1</v>
      </c>
      <c r="D1632" s="6">
        <f t="shared" si="100"/>
        <v>3583</v>
      </c>
      <c r="E1632">
        <v>1628</v>
      </c>
      <c r="F1632">
        <f t="shared" si="101"/>
        <v>0.81399999999999995</v>
      </c>
      <c r="G1632" s="6">
        <f t="shared" si="103"/>
        <v>3808595.97979696</v>
      </c>
      <c r="H1632">
        <f t="shared" si="102"/>
        <v>0.71299535040006812</v>
      </c>
    </row>
    <row r="1633" spans="1:8" x14ac:dyDescent="0.25">
      <c r="A1633" s="12">
        <v>1648</v>
      </c>
      <c r="B1633">
        <v>3589</v>
      </c>
      <c r="C1633">
        <v>1</v>
      </c>
      <c r="D1633" s="6">
        <f t="shared" si="100"/>
        <v>3589</v>
      </c>
      <c r="E1633">
        <v>1629</v>
      </c>
      <c r="F1633">
        <f t="shared" si="101"/>
        <v>0.8145</v>
      </c>
      <c r="G1633" s="6">
        <f t="shared" si="103"/>
        <v>3812184.97979696</v>
      </c>
      <c r="H1633">
        <f t="shared" si="102"/>
        <v>0.7136672358733922</v>
      </c>
    </row>
    <row r="1634" spans="1:8" x14ac:dyDescent="0.25">
      <c r="A1634" s="12">
        <v>1259</v>
      </c>
      <c r="B1634">
        <v>2766</v>
      </c>
      <c r="C1634">
        <v>0.77</v>
      </c>
      <c r="D1634" s="6">
        <f t="shared" si="100"/>
        <v>3592.207792207792</v>
      </c>
      <c r="E1634">
        <v>1630</v>
      </c>
      <c r="F1634">
        <f t="shared" si="101"/>
        <v>0.81499999999999995</v>
      </c>
      <c r="G1634" s="6">
        <f t="shared" si="103"/>
        <v>3815777.1875891676</v>
      </c>
      <c r="H1634">
        <f t="shared" si="102"/>
        <v>0.71433972186747008</v>
      </c>
    </row>
    <row r="1635" spans="1:8" x14ac:dyDescent="0.25">
      <c r="A1635" s="12">
        <v>661</v>
      </c>
      <c r="B1635">
        <v>2770</v>
      </c>
      <c r="C1635">
        <v>0.77</v>
      </c>
      <c r="D1635" s="6">
        <f t="shared" si="100"/>
        <v>3597.4025974025972</v>
      </c>
      <c r="E1635">
        <v>1631</v>
      </c>
      <c r="F1635">
        <f t="shared" si="101"/>
        <v>0.8155</v>
      </c>
      <c r="G1635" s="6">
        <f t="shared" si="103"/>
        <v>3819374.5901865703</v>
      </c>
      <c r="H1635">
        <f t="shared" si="102"/>
        <v>0.71501318036479333</v>
      </c>
    </row>
    <row r="1636" spans="1:8" x14ac:dyDescent="0.25">
      <c r="A1636" s="12">
        <v>913</v>
      </c>
      <c r="B1636">
        <v>3600</v>
      </c>
      <c r="C1636">
        <v>1</v>
      </c>
      <c r="D1636" s="6">
        <f t="shared" si="100"/>
        <v>3600</v>
      </c>
      <c r="E1636">
        <v>1632</v>
      </c>
      <c r="F1636">
        <f t="shared" si="101"/>
        <v>0.81599999999999995</v>
      </c>
      <c r="G1636" s="6">
        <f t="shared" si="103"/>
        <v>3822974.5901865703</v>
      </c>
      <c r="H1636">
        <f t="shared" si="102"/>
        <v>0.71568712511373911</v>
      </c>
    </row>
    <row r="1637" spans="1:8" x14ac:dyDescent="0.25">
      <c r="A1637" s="12">
        <v>186</v>
      </c>
      <c r="B1637">
        <v>3602</v>
      </c>
      <c r="C1637">
        <v>1</v>
      </c>
      <c r="D1637" s="6">
        <f t="shared" si="100"/>
        <v>3602</v>
      </c>
      <c r="E1637">
        <v>1633</v>
      </c>
      <c r="F1637">
        <f t="shared" si="101"/>
        <v>0.8165</v>
      </c>
      <c r="G1637" s="6">
        <f t="shared" si="103"/>
        <v>3826576.5901865703</v>
      </c>
      <c r="H1637">
        <f t="shared" si="102"/>
        <v>0.71636144427643433</v>
      </c>
    </row>
    <row r="1638" spans="1:8" x14ac:dyDescent="0.25">
      <c r="A1638" s="12">
        <v>582</v>
      </c>
      <c r="B1638">
        <v>3603</v>
      </c>
      <c r="C1638">
        <v>1</v>
      </c>
      <c r="D1638" s="6">
        <f t="shared" si="100"/>
        <v>3603</v>
      </c>
      <c r="E1638">
        <v>1634</v>
      </c>
      <c r="F1638">
        <f t="shared" si="101"/>
        <v>0.81699999999999995</v>
      </c>
      <c r="G1638" s="6">
        <f t="shared" si="103"/>
        <v>3830179.5901865703</v>
      </c>
      <c r="H1638">
        <f t="shared" si="102"/>
        <v>0.71703595064600423</v>
      </c>
    </row>
    <row r="1639" spans="1:8" x14ac:dyDescent="0.25">
      <c r="A1639" s="12">
        <v>1161</v>
      </c>
      <c r="B1639">
        <v>3603</v>
      </c>
      <c r="C1639">
        <v>1</v>
      </c>
      <c r="D1639" s="6">
        <f t="shared" si="100"/>
        <v>3603</v>
      </c>
      <c r="E1639">
        <v>1635</v>
      </c>
      <c r="F1639">
        <f t="shared" si="101"/>
        <v>0.8175</v>
      </c>
      <c r="G1639" s="6">
        <f t="shared" si="103"/>
        <v>3833782.5901865703</v>
      </c>
      <c r="H1639">
        <f t="shared" si="102"/>
        <v>0.71771045701557412</v>
      </c>
    </row>
    <row r="1640" spans="1:8" x14ac:dyDescent="0.25">
      <c r="A1640" s="12">
        <v>1487</v>
      </c>
      <c r="B1640">
        <v>3608</v>
      </c>
      <c r="C1640">
        <v>1</v>
      </c>
      <c r="D1640" s="6">
        <f t="shared" si="100"/>
        <v>3608</v>
      </c>
      <c r="E1640">
        <v>1636</v>
      </c>
      <c r="F1640">
        <f t="shared" si="101"/>
        <v>0.81799999999999995</v>
      </c>
      <c r="G1640" s="6">
        <f t="shared" si="103"/>
        <v>3837390.5901865703</v>
      </c>
      <c r="H1640">
        <f t="shared" si="102"/>
        <v>0.71838589941951758</v>
      </c>
    </row>
    <row r="1641" spans="1:8" x14ac:dyDescent="0.25">
      <c r="A1641" s="12">
        <v>1941</v>
      </c>
      <c r="B1641">
        <v>3610</v>
      </c>
      <c r="C1641">
        <v>1</v>
      </c>
      <c r="D1641" s="6">
        <f t="shared" si="100"/>
        <v>3610</v>
      </c>
      <c r="E1641">
        <v>1637</v>
      </c>
      <c r="F1641">
        <f t="shared" si="101"/>
        <v>0.81850000000000001</v>
      </c>
      <c r="G1641" s="6">
        <f t="shared" si="103"/>
        <v>3841000.5901865703</v>
      </c>
      <c r="H1641">
        <f t="shared" si="102"/>
        <v>0.71906171623721049</v>
      </c>
    </row>
    <row r="1642" spans="1:8" x14ac:dyDescent="0.25">
      <c r="A1642" s="12">
        <v>1698</v>
      </c>
      <c r="B1642">
        <v>3611</v>
      </c>
      <c r="C1642">
        <v>1</v>
      </c>
      <c r="D1642" s="6">
        <f t="shared" si="100"/>
        <v>3611</v>
      </c>
      <c r="E1642">
        <v>1638</v>
      </c>
      <c r="F1642">
        <f t="shared" si="101"/>
        <v>0.81899999999999995</v>
      </c>
      <c r="G1642" s="6">
        <f t="shared" si="103"/>
        <v>3844611.5901865703</v>
      </c>
      <c r="H1642">
        <f t="shared" si="102"/>
        <v>0.71973772026177807</v>
      </c>
    </row>
    <row r="1643" spans="1:8" x14ac:dyDescent="0.25">
      <c r="A1643" s="12">
        <v>591</v>
      </c>
      <c r="B1643">
        <v>3614</v>
      </c>
      <c r="C1643">
        <v>1</v>
      </c>
      <c r="D1643" s="6">
        <f t="shared" si="100"/>
        <v>3614</v>
      </c>
      <c r="E1643">
        <v>1639</v>
      </c>
      <c r="F1643">
        <f t="shared" si="101"/>
        <v>0.81950000000000001</v>
      </c>
      <c r="G1643" s="6">
        <f t="shared" si="103"/>
        <v>3848225.5901865703</v>
      </c>
      <c r="H1643">
        <f t="shared" si="102"/>
        <v>0.72041428590696976</v>
      </c>
    </row>
    <row r="1644" spans="1:8" x14ac:dyDescent="0.25">
      <c r="A1644" s="12">
        <v>1379</v>
      </c>
      <c r="B1644">
        <v>3618</v>
      </c>
      <c r="C1644">
        <v>1</v>
      </c>
      <c r="D1644" s="6">
        <f t="shared" si="100"/>
        <v>3618</v>
      </c>
      <c r="E1644">
        <v>1640</v>
      </c>
      <c r="F1644">
        <f t="shared" si="101"/>
        <v>0.82</v>
      </c>
      <c r="G1644" s="6">
        <f t="shared" si="103"/>
        <v>3851843.5901865703</v>
      </c>
      <c r="H1644">
        <f t="shared" si="102"/>
        <v>0.72109160037966025</v>
      </c>
    </row>
    <row r="1645" spans="1:8" x14ac:dyDescent="0.25">
      <c r="A1645" s="12">
        <v>362</v>
      </c>
      <c r="B1645">
        <v>2787</v>
      </c>
      <c r="C1645">
        <v>0.77</v>
      </c>
      <c r="D1645" s="6">
        <f t="shared" si="100"/>
        <v>3619.4805194805194</v>
      </c>
      <c r="E1645">
        <v>1641</v>
      </c>
      <c r="F1645">
        <f t="shared" si="101"/>
        <v>0.82050000000000001</v>
      </c>
      <c r="G1645" s="6">
        <f t="shared" si="103"/>
        <v>3855463.0707060508</v>
      </c>
      <c r="H1645">
        <f t="shared" si="102"/>
        <v>0.72176919201577572</v>
      </c>
    </row>
    <row r="1646" spans="1:8" x14ac:dyDescent="0.25">
      <c r="A1646" s="12">
        <v>1877</v>
      </c>
      <c r="B1646">
        <v>3620</v>
      </c>
      <c r="C1646">
        <v>1</v>
      </c>
      <c r="D1646" s="6">
        <f t="shared" si="100"/>
        <v>3620</v>
      </c>
      <c r="E1646">
        <v>1642</v>
      </c>
      <c r="F1646">
        <f t="shared" si="101"/>
        <v>0.82099999999999995</v>
      </c>
      <c r="G1646" s="6">
        <f t="shared" si="103"/>
        <v>3859083.0707060508</v>
      </c>
      <c r="H1646">
        <f t="shared" si="102"/>
        <v>0.72244688090221565</v>
      </c>
    </row>
    <row r="1647" spans="1:8" x14ac:dyDescent="0.25">
      <c r="A1647" s="12">
        <v>1671</v>
      </c>
      <c r="B1647">
        <v>2788</v>
      </c>
      <c r="C1647">
        <v>0.77</v>
      </c>
      <c r="D1647" s="6">
        <f t="shared" si="100"/>
        <v>3620.7792207792209</v>
      </c>
      <c r="E1647">
        <v>1643</v>
      </c>
      <c r="F1647">
        <f t="shared" si="101"/>
        <v>0.82150000000000001</v>
      </c>
      <c r="G1647" s="6">
        <f t="shared" si="103"/>
        <v>3862703.8499268303</v>
      </c>
      <c r="H1647">
        <f t="shared" si="102"/>
        <v>0.72312471566414238</v>
      </c>
    </row>
    <row r="1648" spans="1:8" x14ac:dyDescent="0.25">
      <c r="A1648" s="12">
        <v>1204</v>
      </c>
      <c r="B1648">
        <v>3621</v>
      </c>
      <c r="C1648">
        <v>1</v>
      </c>
      <c r="D1648" s="6">
        <f t="shared" si="100"/>
        <v>3621</v>
      </c>
      <c r="E1648">
        <v>1644</v>
      </c>
      <c r="F1648">
        <f t="shared" si="101"/>
        <v>0.82199999999999995</v>
      </c>
      <c r="G1648" s="6">
        <f t="shared" si="103"/>
        <v>3866324.8499268303</v>
      </c>
      <c r="H1648">
        <f t="shared" si="102"/>
        <v>0.72380259175745709</v>
      </c>
    </row>
    <row r="1649" spans="1:8" x14ac:dyDescent="0.25">
      <c r="A1649" s="12">
        <v>473</v>
      </c>
      <c r="B1649">
        <v>3624</v>
      </c>
      <c r="C1649">
        <v>1</v>
      </c>
      <c r="D1649" s="6">
        <f t="shared" si="100"/>
        <v>3624</v>
      </c>
      <c r="E1649">
        <v>1645</v>
      </c>
      <c r="F1649">
        <f t="shared" si="101"/>
        <v>0.82250000000000001</v>
      </c>
      <c r="G1649" s="6">
        <f t="shared" si="103"/>
        <v>3869948.8499268303</v>
      </c>
      <c r="H1649">
        <f t="shared" si="102"/>
        <v>0.72448102947139581</v>
      </c>
    </row>
    <row r="1650" spans="1:8" x14ac:dyDescent="0.25">
      <c r="A1650" s="12">
        <v>231</v>
      </c>
      <c r="B1650">
        <v>2793</v>
      </c>
      <c r="C1650">
        <v>0.77</v>
      </c>
      <c r="D1650" s="6">
        <f t="shared" si="100"/>
        <v>3627.272727272727</v>
      </c>
      <c r="E1650">
        <v>1646</v>
      </c>
      <c r="F1650">
        <f t="shared" si="101"/>
        <v>0.82299999999999995</v>
      </c>
      <c r="G1650" s="6">
        <f t="shared" si="103"/>
        <v>3873576.1226541032</v>
      </c>
      <c r="H1650">
        <f t="shared" si="102"/>
        <v>0.72516007986237918</v>
      </c>
    </row>
    <row r="1651" spans="1:8" x14ac:dyDescent="0.25">
      <c r="A1651" s="12">
        <v>990</v>
      </c>
      <c r="B1651">
        <v>2793</v>
      </c>
      <c r="C1651">
        <v>0.77</v>
      </c>
      <c r="D1651" s="6">
        <f t="shared" si="100"/>
        <v>3627.272727272727</v>
      </c>
      <c r="E1651">
        <v>1647</v>
      </c>
      <c r="F1651">
        <f t="shared" si="101"/>
        <v>0.82350000000000001</v>
      </c>
      <c r="G1651" s="6">
        <f t="shared" si="103"/>
        <v>3877203.3953813761</v>
      </c>
      <c r="H1651">
        <f t="shared" si="102"/>
        <v>0.72583913025336244</v>
      </c>
    </row>
    <row r="1652" spans="1:8" x14ac:dyDescent="0.25">
      <c r="A1652" s="12">
        <v>1325</v>
      </c>
      <c r="B1652">
        <v>2794</v>
      </c>
      <c r="C1652">
        <v>0.77</v>
      </c>
      <c r="D1652" s="6">
        <f t="shared" si="100"/>
        <v>3628.5714285714284</v>
      </c>
      <c r="E1652">
        <v>1648</v>
      </c>
      <c r="F1652">
        <f t="shared" si="101"/>
        <v>0.82399999999999995</v>
      </c>
      <c r="G1652" s="6">
        <f t="shared" si="103"/>
        <v>3880831.9668099475</v>
      </c>
      <c r="H1652">
        <f t="shared" si="102"/>
        <v>0.72651842377015696</v>
      </c>
    </row>
    <row r="1653" spans="1:8" x14ac:dyDescent="0.25">
      <c r="A1653" s="12">
        <v>1853</v>
      </c>
      <c r="B1653">
        <v>2795</v>
      </c>
      <c r="C1653">
        <v>0.77</v>
      </c>
      <c r="D1653" s="6">
        <f t="shared" si="100"/>
        <v>3629.8701298701299</v>
      </c>
      <c r="E1653">
        <v>1649</v>
      </c>
      <c r="F1653">
        <f t="shared" si="101"/>
        <v>0.82450000000000001</v>
      </c>
      <c r="G1653" s="6">
        <f t="shared" si="103"/>
        <v>3884461.8369398178</v>
      </c>
      <c r="H1653">
        <f t="shared" si="102"/>
        <v>0.72719796041276297</v>
      </c>
    </row>
    <row r="1654" spans="1:8" x14ac:dyDescent="0.25">
      <c r="A1654" s="12">
        <v>861</v>
      </c>
      <c r="B1654">
        <v>3630</v>
      </c>
      <c r="C1654">
        <v>1</v>
      </c>
      <c r="D1654" s="6">
        <f t="shared" si="100"/>
        <v>3630</v>
      </c>
      <c r="E1654">
        <v>1650</v>
      </c>
      <c r="F1654">
        <f t="shared" si="101"/>
        <v>0.82499999999999996</v>
      </c>
      <c r="G1654" s="6">
        <f t="shared" si="103"/>
        <v>3888091.8369398178</v>
      </c>
      <c r="H1654">
        <f t="shared" si="102"/>
        <v>0.72787752136794992</v>
      </c>
    </row>
    <row r="1655" spans="1:8" x14ac:dyDescent="0.25">
      <c r="A1655" s="12">
        <v>811</v>
      </c>
      <c r="B1655">
        <v>3640</v>
      </c>
      <c r="C1655">
        <v>1</v>
      </c>
      <c r="D1655" s="6">
        <f t="shared" si="100"/>
        <v>3640</v>
      </c>
      <c r="E1655">
        <v>1651</v>
      </c>
      <c r="F1655">
        <f t="shared" si="101"/>
        <v>0.82550000000000001</v>
      </c>
      <c r="G1655" s="6">
        <f t="shared" si="103"/>
        <v>3891731.8369398178</v>
      </c>
      <c r="H1655">
        <f t="shared" si="102"/>
        <v>0.72855895439188401</v>
      </c>
    </row>
    <row r="1656" spans="1:8" x14ac:dyDescent="0.25">
      <c r="A1656" s="12">
        <v>236</v>
      </c>
      <c r="B1656">
        <v>2804</v>
      </c>
      <c r="C1656">
        <v>0.77</v>
      </c>
      <c r="D1656" s="6">
        <f t="shared" si="100"/>
        <v>3641.5584415584417</v>
      </c>
      <c r="E1656">
        <v>1652</v>
      </c>
      <c r="F1656">
        <f t="shared" si="101"/>
        <v>0.82599999999999996</v>
      </c>
      <c r="G1656" s="6">
        <f t="shared" si="103"/>
        <v>3895373.3953813761</v>
      </c>
      <c r="H1656">
        <f t="shared" si="102"/>
        <v>0.72924067916679169</v>
      </c>
    </row>
    <row r="1657" spans="1:8" x14ac:dyDescent="0.25">
      <c r="A1657" s="12">
        <v>1465</v>
      </c>
      <c r="B1657">
        <v>2807</v>
      </c>
      <c r="C1657">
        <v>0.77</v>
      </c>
      <c r="D1657" s="6">
        <f t="shared" si="100"/>
        <v>3645.4545454545455</v>
      </c>
      <c r="E1657">
        <v>1653</v>
      </c>
      <c r="F1657">
        <f t="shared" si="101"/>
        <v>0.82650000000000001</v>
      </c>
      <c r="G1657" s="6">
        <f t="shared" si="103"/>
        <v>3899018.8499268307</v>
      </c>
      <c r="H1657">
        <f t="shared" si="102"/>
        <v>0.72992313331913328</v>
      </c>
    </row>
    <row r="1658" spans="1:8" x14ac:dyDescent="0.25">
      <c r="A1658" s="12">
        <v>1308</v>
      </c>
      <c r="B1658">
        <v>3646</v>
      </c>
      <c r="C1658">
        <v>1</v>
      </c>
      <c r="D1658" s="6">
        <f t="shared" si="100"/>
        <v>3646</v>
      </c>
      <c r="E1658">
        <v>1654</v>
      </c>
      <c r="F1658">
        <f t="shared" si="101"/>
        <v>0.82699999999999996</v>
      </c>
      <c r="G1658" s="6">
        <f t="shared" si="103"/>
        <v>3902664.8499268307</v>
      </c>
      <c r="H1658">
        <f t="shared" si="102"/>
        <v>0.7306056895843156</v>
      </c>
    </row>
    <row r="1659" spans="1:8" x14ac:dyDescent="0.25">
      <c r="A1659" s="12">
        <v>565</v>
      </c>
      <c r="B1659">
        <v>2809</v>
      </c>
      <c r="C1659">
        <v>0.77</v>
      </c>
      <c r="D1659" s="6">
        <f t="shared" si="100"/>
        <v>3648.0519480519479</v>
      </c>
      <c r="E1659">
        <v>1655</v>
      </c>
      <c r="F1659">
        <f t="shared" si="101"/>
        <v>0.82750000000000001</v>
      </c>
      <c r="G1659" s="6">
        <f t="shared" si="103"/>
        <v>3906312.9018748826</v>
      </c>
      <c r="H1659">
        <f t="shared" si="102"/>
        <v>0.73128862998827981</v>
      </c>
    </row>
    <row r="1660" spans="1:8" x14ac:dyDescent="0.25">
      <c r="A1660" s="12">
        <v>1426</v>
      </c>
      <c r="B1660">
        <v>2810</v>
      </c>
      <c r="C1660">
        <v>0.77</v>
      </c>
      <c r="D1660" s="6">
        <f t="shared" si="100"/>
        <v>3649.3506493506493</v>
      </c>
      <c r="E1660">
        <v>1656</v>
      </c>
      <c r="F1660">
        <f t="shared" si="101"/>
        <v>0.82799999999999996</v>
      </c>
      <c r="G1660" s="6">
        <f t="shared" si="103"/>
        <v>3909962.2525242334</v>
      </c>
      <c r="H1660">
        <f t="shared" si="102"/>
        <v>0.73197181351805529</v>
      </c>
    </row>
    <row r="1661" spans="1:8" x14ac:dyDescent="0.25">
      <c r="A1661" s="12">
        <v>980</v>
      </c>
      <c r="B1661">
        <v>3653</v>
      </c>
      <c r="C1661">
        <v>1</v>
      </c>
      <c r="D1661" s="6">
        <f t="shared" si="100"/>
        <v>3653</v>
      </c>
      <c r="E1661">
        <v>1657</v>
      </c>
      <c r="F1661">
        <f t="shared" si="101"/>
        <v>0.82850000000000001</v>
      </c>
      <c r="G1661" s="6">
        <f t="shared" si="103"/>
        <v>3913615.2525242334</v>
      </c>
      <c r="H1661">
        <f t="shared" si="102"/>
        <v>0.73265568023136063</v>
      </c>
    </row>
    <row r="1662" spans="1:8" x14ac:dyDescent="0.25">
      <c r="A1662" s="12">
        <v>1756</v>
      </c>
      <c r="B1662">
        <v>2813</v>
      </c>
      <c r="C1662">
        <v>0.77</v>
      </c>
      <c r="D1662" s="6">
        <f t="shared" si="100"/>
        <v>3653.2467532467531</v>
      </c>
      <c r="E1662">
        <v>1658</v>
      </c>
      <c r="F1662">
        <f t="shared" si="101"/>
        <v>0.82899999999999996</v>
      </c>
      <c r="G1662" s="6">
        <f t="shared" si="103"/>
        <v>3917268.4992774799</v>
      </c>
      <c r="H1662">
        <f t="shared" si="102"/>
        <v>0.73333959313857</v>
      </c>
    </row>
    <row r="1663" spans="1:8" x14ac:dyDescent="0.25">
      <c r="A1663" s="12">
        <v>1604</v>
      </c>
      <c r="B1663">
        <v>3657</v>
      </c>
      <c r="C1663">
        <v>1</v>
      </c>
      <c r="D1663" s="6">
        <f t="shared" si="100"/>
        <v>3657</v>
      </c>
      <c r="E1663">
        <v>1659</v>
      </c>
      <c r="F1663">
        <f t="shared" si="101"/>
        <v>0.82950000000000002</v>
      </c>
      <c r="G1663" s="6">
        <f t="shared" si="103"/>
        <v>3920925.4992774799</v>
      </c>
      <c r="H1663">
        <f t="shared" si="102"/>
        <v>0.73402420867937412</v>
      </c>
    </row>
    <row r="1664" spans="1:8" x14ac:dyDescent="0.25">
      <c r="A1664" s="12">
        <v>1516</v>
      </c>
      <c r="B1664">
        <v>3658</v>
      </c>
      <c r="C1664">
        <v>1</v>
      </c>
      <c r="D1664" s="6">
        <f t="shared" si="100"/>
        <v>3658</v>
      </c>
      <c r="E1664">
        <v>1660</v>
      </c>
      <c r="F1664">
        <f t="shared" si="101"/>
        <v>0.83</v>
      </c>
      <c r="G1664" s="6">
        <f t="shared" si="103"/>
        <v>3924583.4992774799</v>
      </c>
      <c r="H1664">
        <f t="shared" si="102"/>
        <v>0.73470901142705292</v>
      </c>
    </row>
    <row r="1665" spans="1:8" x14ac:dyDescent="0.25">
      <c r="A1665" s="12">
        <v>642</v>
      </c>
      <c r="B1665">
        <v>3665</v>
      </c>
      <c r="C1665">
        <v>1</v>
      </c>
      <c r="D1665" s="6">
        <f t="shared" si="100"/>
        <v>3665</v>
      </c>
      <c r="E1665">
        <v>1661</v>
      </c>
      <c r="F1665">
        <f t="shared" si="101"/>
        <v>0.83050000000000002</v>
      </c>
      <c r="G1665" s="6">
        <f t="shared" si="103"/>
        <v>3928248.4992774799</v>
      </c>
      <c r="H1665">
        <f t="shared" si="102"/>
        <v>0.73539512462285461</v>
      </c>
    </row>
    <row r="1666" spans="1:8" x14ac:dyDescent="0.25">
      <c r="A1666" s="12">
        <v>1127</v>
      </c>
      <c r="B1666">
        <v>3666</v>
      </c>
      <c r="C1666">
        <v>1</v>
      </c>
      <c r="D1666" s="6">
        <f t="shared" si="100"/>
        <v>3666</v>
      </c>
      <c r="E1666">
        <v>1662</v>
      </c>
      <c r="F1666">
        <f t="shared" si="101"/>
        <v>0.83099999999999996</v>
      </c>
      <c r="G1666" s="6">
        <f t="shared" si="103"/>
        <v>3931914.4992774799</v>
      </c>
      <c r="H1666">
        <f t="shared" si="102"/>
        <v>0.73608142502553109</v>
      </c>
    </row>
    <row r="1667" spans="1:8" x14ac:dyDescent="0.25">
      <c r="A1667" s="12">
        <v>1164</v>
      </c>
      <c r="B1667">
        <v>3667</v>
      </c>
      <c r="C1667">
        <v>1</v>
      </c>
      <c r="D1667" s="6">
        <f t="shared" si="100"/>
        <v>3667</v>
      </c>
      <c r="E1667">
        <v>1663</v>
      </c>
      <c r="F1667">
        <f t="shared" si="101"/>
        <v>0.83150000000000002</v>
      </c>
      <c r="G1667" s="6">
        <f t="shared" si="103"/>
        <v>3935581.4992774799</v>
      </c>
      <c r="H1667">
        <f t="shared" si="102"/>
        <v>0.73676791263508234</v>
      </c>
    </row>
    <row r="1668" spans="1:8" x14ac:dyDescent="0.25">
      <c r="A1668" s="12">
        <v>635</v>
      </c>
      <c r="B1668">
        <v>3669</v>
      </c>
      <c r="C1668">
        <v>1</v>
      </c>
      <c r="D1668" s="6">
        <f t="shared" si="100"/>
        <v>3669</v>
      </c>
      <c r="E1668">
        <v>1664</v>
      </c>
      <c r="F1668">
        <f t="shared" si="101"/>
        <v>0.83199999999999996</v>
      </c>
      <c r="G1668" s="6">
        <f t="shared" si="103"/>
        <v>3939250.4992774799</v>
      </c>
      <c r="H1668">
        <f t="shared" si="102"/>
        <v>0.73745477465838294</v>
      </c>
    </row>
    <row r="1669" spans="1:8" x14ac:dyDescent="0.25">
      <c r="A1669" s="12">
        <v>1480</v>
      </c>
      <c r="B1669">
        <v>3672</v>
      </c>
      <c r="C1669">
        <v>1</v>
      </c>
      <c r="D1669" s="6">
        <f t="shared" ref="D1669:D1732" si="104">B1669/C1669</f>
        <v>3672</v>
      </c>
      <c r="E1669">
        <v>1665</v>
      </c>
      <c r="F1669">
        <f t="shared" si="101"/>
        <v>0.83250000000000002</v>
      </c>
      <c r="G1669" s="6">
        <f t="shared" si="103"/>
        <v>3942922.4992774799</v>
      </c>
      <c r="H1669">
        <f t="shared" si="102"/>
        <v>0.73814219830230765</v>
      </c>
    </row>
    <row r="1670" spans="1:8" x14ac:dyDescent="0.25">
      <c r="A1670" s="12">
        <v>449</v>
      </c>
      <c r="B1670">
        <v>2830</v>
      </c>
      <c r="C1670">
        <v>0.77</v>
      </c>
      <c r="D1670" s="6">
        <f t="shared" si="104"/>
        <v>3675.3246753246754</v>
      </c>
      <c r="E1670">
        <v>1666</v>
      </c>
      <c r="F1670">
        <f t="shared" ref="F1670:F1733" si="105">E1670/$E$2004</f>
        <v>0.83299999999999996</v>
      </c>
      <c r="G1670" s="6">
        <f t="shared" si="103"/>
        <v>3946597.8239528048</v>
      </c>
      <c r="H1670">
        <f t="shared" ref="H1670:H1733" si="106">G1670/$G$2004</f>
        <v>0.73883024434830935</v>
      </c>
    </row>
    <row r="1671" spans="1:8" x14ac:dyDescent="0.25">
      <c r="A1671" s="12">
        <v>39</v>
      </c>
      <c r="B1671">
        <v>3678</v>
      </c>
      <c r="C1671">
        <v>1</v>
      </c>
      <c r="D1671" s="6">
        <f t="shared" si="104"/>
        <v>3678</v>
      </c>
      <c r="E1671">
        <v>1667</v>
      </c>
      <c r="F1671">
        <f t="shared" si="105"/>
        <v>0.83350000000000002</v>
      </c>
      <c r="G1671" s="6">
        <f t="shared" ref="G1671:G1734" si="107">G1670+D1671</f>
        <v>3950275.8239528048</v>
      </c>
      <c r="H1671">
        <f t="shared" si="106"/>
        <v>0.7395187912334823</v>
      </c>
    </row>
    <row r="1672" spans="1:8" x14ac:dyDescent="0.25">
      <c r="A1672" s="12">
        <v>1934</v>
      </c>
      <c r="B1672">
        <v>3683</v>
      </c>
      <c r="C1672">
        <v>1</v>
      </c>
      <c r="D1672" s="6">
        <f t="shared" si="104"/>
        <v>3683</v>
      </c>
      <c r="E1672">
        <v>1668</v>
      </c>
      <c r="F1672">
        <f t="shared" si="105"/>
        <v>0.83399999999999996</v>
      </c>
      <c r="G1672" s="6">
        <f t="shared" si="107"/>
        <v>3953958.8239528048</v>
      </c>
      <c r="H1672">
        <f t="shared" si="106"/>
        <v>0.74020827415302881</v>
      </c>
    </row>
    <row r="1673" spans="1:8" x14ac:dyDescent="0.25">
      <c r="A1673" s="12">
        <v>286</v>
      </c>
      <c r="B1673">
        <v>2837</v>
      </c>
      <c r="C1673">
        <v>0.77</v>
      </c>
      <c r="D1673" s="6">
        <f t="shared" si="104"/>
        <v>3684.4155844155844</v>
      </c>
      <c r="E1673">
        <v>1669</v>
      </c>
      <c r="F1673">
        <f t="shared" si="105"/>
        <v>0.83450000000000002</v>
      </c>
      <c r="G1673" s="6">
        <f t="shared" si="107"/>
        <v>3957643.2395372204</v>
      </c>
      <c r="H1673">
        <f t="shared" si="106"/>
        <v>0.74089802207970956</v>
      </c>
    </row>
    <row r="1674" spans="1:8" x14ac:dyDescent="0.25">
      <c r="A1674" s="12">
        <v>108</v>
      </c>
      <c r="B1674">
        <v>2840</v>
      </c>
      <c r="C1674">
        <v>0.77</v>
      </c>
      <c r="D1674" s="6">
        <f t="shared" si="104"/>
        <v>3688.3116883116882</v>
      </c>
      <c r="E1674">
        <v>1670</v>
      </c>
      <c r="F1674">
        <f t="shared" si="105"/>
        <v>0.83499999999999996</v>
      </c>
      <c r="G1674" s="6">
        <f t="shared" si="107"/>
        <v>3961331.5512255323</v>
      </c>
      <c r="H1674">
        <f t="shared" si="106"/>
        <v>0.74158849938382443</v>
      </c>
    </row>
    <row r="1675" spans="1:8" x14ac:dyDescent="0.25">
      <c r="A1675" s="12">
        <v>514</v>
      </c>
      <c r="B1675">
        <v>3692</v>
      </c>
      <c r="C1675">
        <v>1</v>
      </c>
      <c r="D1675" s="6">
        <f t="shared" si="104"/>
        <v>3692</v>
      </c>
      <c r="E1675">
        <v>1671</v>
      </c>
      <c r="F1675">
        <f t="shared" si="105"/>
        <v>0.83550000000000002</v>
      </c>
      <c r="G1675" s="6">
        <f t="shared" si="107"/>
        <v>3965023.5512255323</v>
      </c>
      <c r="H1675">
        <f t="shared" si="106"/>
        <v>0.74227966716524318</v>
      </c>
    </row>
    <row r="1676" spans="1:8" x14ac:dyDescent="0.25">
      <c r="A1676" s="12">
        <v>500</v>
      </c>
      <c r="B1676">
        <v>3693</v>
      </c>
      <c r="C1676">
        <v>1</v>
      </c>
      <c r="D1676" s="6">
        <f t="shared" si="104"/>
        <v>3693</v>
      </c>
      <c r="E1676">
        <v>1672</v>
      </c>
      <c r="F1676">
        <f t="shared" si="105"/>
        <v>0.83599999999999997</v>
      </c>
      <c r="G1676" s="6">
        <f t="shared" si="107"/>
        <v>3968716.5512255323</v>
      </c>
      <c r="H1676">
        <f t="shared" si="106"/>
        <v>0.74297102215353683</v>
      </c>
    </row>
    <row r="1677" spans="1:8" x14ac:dyDescent="0.25">
      <c r="A1677" s="12">
        <v>637</v>
      </c>
      <c r="B1677">
        <v>3693</v>
      </c>
      <c r="C1677">
        <v>1</v>
      </c>
      <c r="D1677" s="6">
        <f t="shared" si="104"/>
        <v>3693</v>
      </c>
      <c r="E1677">
        <v>1673</v>
      </c>
      <c r="F1677">
        <f t="shared" si="105"/>
        <v>0.83650000000000002</v>
      </c>
      <c r="G1677" s="6">
        <f t="shared" si="107"/>
        <v>3972409.5512255323</v>
      </c>
      <c r="H1677">
        <f t="shared" si="106"/>
        <v>0.74366237714183037</v>
      </c>
    </row>
    <row r="1678" spans="1:8" x14ac:dyDescent="0.25">
      <c r="A1678" s="12">
        <v>1052</v>
      </c>
      <c r="B1678">
        <v>3698</v>
      </c>
      <c r="C1678">
        <v>1</v>
      </c>
      <c r="D1678" s="6">
        <f t="shared" si="104"/>
        <v>3698</v>
      </c>
      <c r="E1678">
        <v>1674</v>
      </c>
      <c r="F1678">
        <f t="shared" si="105"/>
        <v>0.83699999999999997</v>
      </c>
      <c r="G1678" s="6">
        <f t="shared" si="107"/>
        <v>3976107.5512255323</v>
      </c>
      <c r="H1678">
        <f t="shared" si="106"/>
        <v>0.74435466816449747</v>
      </c>
    </row>
    <row r="1679" spans="1:8" x14ac:dyDescent="0.25">
      <c r="A1679" s="12">
        <v>1269</v>
      </c>
      <c r="B1679">
        <v>2851</v>
      </c>
      <c r="C1679">
        <v>0.77</v>
      </c>
      <c r="D1679" s="6">
        <f t="shared" si="104"/>
        <v>3702.5974025974024</v>
      </c>
      <c r="E1679">
        <v>1675</v>
      </c>
      <c r="F1679">
        <f t="shared" si="105"/>
        <v>0.83750000000000002</v>
      </c>
      <c r="G1679" s="6">
        <f t="shared" si="107"/>
        <v>3979810.1486281296</v>
      </c>
      <c r="H1679">
        <f t="shared" si="106"/>
        <v>0.74504781985253654</v>
      </c>
    </row>
    <row r="1680" spans="1:8" x14ac:dyDescent="0.25">
      <c r="A1680" s="12">
        <v>572</v>
      </c>
      <c r="B1680">
        <v>3705</v>
      </c>
      <c r="C1680">
        <v>1</v>
      </c>
      <c r="D1680" s="6">
        <f t="shared" si="104"/>
        <v>3705</v>
      </c>
      <c r="E1680">
        <v>1676</v>
      </c>
      <c r="F1680">
        <f t="shared" si="105"/>
        <v>0.83799999999999997</v>
      </c>
      <c r="G1680" s="6">
        <f t="shared" si="107"/>
        <v>3983515.1486281296</v>
      </c>
      <c r="H1680">
        <f t="shared" si="106"/>
        <v>0.74574142132332666</v>
      </c>
    </row>
    <row r="1681" spans="1:8" x14ac:dyDescent="0.25">
      <c r="A1681" s="12">
        <v>1348</v>
      </c>
      <c r="B1681">
        <v>3707</v>
      </c>
      <c r="C1681">
        <v>1</v>
      </c>
      <c r="D1681" s="6">
        <f t="shared" si="104"/>
        <v>3707</v>
      </c>
      <c r="E1681">
        <v>1677</v>
      </c>
      <c r="F1681">
        <f t="shared" si="105"/>
        <v>0.83850000000000002</v>
      </c>
      <c r="G1681" s="6">
        <f t="shared" si="107"/>
        <v>3987222.1486281296</v>
      </c>
      <c r="H1681">
        <f t="shared" si="106"/>
        <v>0.74643539720786611</v>
      </c>
    </row>
    <row r="1682" spans="1:8" x14ac:dyDescent="0.25">
      <c r="A1682" s="12">
        <v>267</v>
      </c>
      <c r="B1682">
        <v>2857</v>
      </c>
      <c r="C1682">
        <v>0.77</v>
      </c>
      <c r="D1682" s="6">
        <f t="shared" si="104"/>
        <v>3710.3896103896104</v>
      </c>
      <c r="E1682">
        <v>1678</v>
      </c>
      <c r="F1682">
        <f t="shared" si="105"/>
        <v>0.83899999999999997</v>
      </c>
      <c r="G1682" s="6">
        <f t="shared" si="107"/>
        <v>3990932.5382385193</v>
      </c>
      <c r="H1682">
        <f t="shared" si="106"/>
        <v>0.74713000765077309</v>
      </c>
    </row>
    <row r="1683" spans="1:8" x14ac:dyDescent="0.25">
      <c r="A1683" s="12">
        <v>1966</v>
      </c>
      <c r="B1683">
        <v>3712</v>
      </c>
      <c r="C1683">
        <v>1</v>
      </c>
      <c r="D1683" s="6">
        <f t="shared" si="104"/>
        <v>3712</v>
      </c>
      <c r="E1683">
        <v>1679</v>
      </c>
      <c r="F1683">
        <f t="shared" si="105"/>
        <v>0.83950000000000002</v>
      </c>
      <c r="G1683" s="6">
        <f t="shared" si="107"/>
        <v>3994644.5382385193</v>
      </c>
      <c r="H1683">
        <f t="shared" si="106"/>
        <v>0.74782491956968611</v>
      </c>
    </row>
    <row r="1684" spans="1:8" x14ac:dyDescent="0.25">
      <c r="A1684" s="12">
        <v>767</v>
      </c>
      <c r="B1684">
        <v>2861</v>
      </c>
      <c r="C1684">
        <v>0.77</v>
      </c>
      <c r="D1684" s="6">
        <f t="shared" si="104"/>
        <v>3715.5844155844156</v>
      </c>
      <c r="E1684">
        <v>1680</v>
      </c>
      <c r="F1684">
        <f t="shared" si="105"/>
        <v>0.84</v>
      </c>
      <c r="G1684" s="6">
        <f t="shared" si="107"/>
        <v>3998360.1226541037</v>
      </c>
      <c r="H1684">
        <f t="shared" si="106"/>
        <v>0.74852050251583835</v>
      </c>
    </row>
    <row r="1685" spans="1:8" x14ac:dyDescent="0.25">
      <c r="A1685" s="12">
        <v>681</v>
      </c>
      <c r="B1685">
        <v>3719</v>
      </c>
      <c r="C1685">
        <v>1</v>
      </c>
      <c r="D1685" s="6">
        <f t="shared" si="104"/>
        <v>3719</v>
      </c>
      <c r="E1685">
        <v>1681</v>
      </c>
      <c r="F1685">
        <f t="shared" si="105"/>
        <v>0.84050000000000002</v>
      </c>
      <c r="G1685" s="6">
        <f t="shared" si="107"/>
        <v>4002079.1226541037</v>
      </c>
      <c r="H1685">
        <f t="shared" si="106"/>
        <v>0.74921672488287427</v>
      </c>
    </row>
    <row r="1686" spans="1:8" x14ac:dyDescent="0.25">
      <c r="A1686" s="12">
        <v>1849</v>
      </c>
      <c r="B1686">
        <v>3722</v>
      </c>
      <c r="C1686">
        <v>1</v>
      </c>
      <c r="D1686" s="6">
        <f t="shared" si="104"/>
        <v>3722</v>
      </c>
      <c r="E1686">
        <v>1682</v>
      </c>
      <c r="F1686">
        <f t="shared" si="105"/>
        <v>0.84099999999999997</v>
      </c>
      <c r="G1686" s="6">
        <f t="shared" si="107"/>
        <v>4005801.1226541037</v>
      </c>
      <c r="H1686">
        <f t="shared" si="106"/>
        <v>0.74991350887053432</v>
      </c>
    </row>
    <row r="1687" spans="1:8" x14ac:dyDescent="0.25">
      <c r="A1687" s="12">
        <v>1263</v>
      </c>
      <c r="B1687">
        <v>3724</v>
      </c>
      <c r="C1687">
        <v>1</v>
      </c>
      <c r="D1687" s="6">
        <f t="shared" si="104"/>
        <v>3724</v>
      </c>
      <c r="E1687">
        <v>1683</v>
      </c>
      <c r="F1687">
        <f t="shared" si="105"/>
        <v>0.84150000000000003</v>
      </c>
      <c r="G1687" s="6">
        <f t="shared" si="107"/>
        <v>4009525.1226541037</v>
      </c>
      <c r="H1687">
        <f t="shared" si="106"/>
        <v>0.75061066727194381</v>
      </c>
    </row>
    <row r="1688" spans="1:8" x14ac:dyDescent="0.25">
      <c r="A1688" s="12">
        <v>1377</v>
      </c>
      <c r="B1688">
        <v>3725</v>
      </c>
      <c r="C1688">
        <v>1</v>
      </c>
      <c r="D1688" s="6">
        <f t="shared" si="104"/>
        <v>3725</v>
      </c>
      <c r="E1688">
        <v>1684</v>
      </c>
      <c r="F1688">
        <f t="shared" si="105"/>
        <v>0.84199999999999997</v>
      </c>
      <c r="G1688" s="6">
        <f t="shared" si="107"/>
        <v>4013250.1226541037</v>
      </c>
      <c r="H1688">
        <f t="shared" si="106"/>
        <v>0.75130801288022797</v>
      </c>
    </row>
    <row r="1689" spans="1:8" x14ac:dyDescent="0.25">
      <c r="A1689" s="12">
        <v>16</v>
      </c>
      <c r="B1689">
        <v>2870</v>
      </c>
      <c r="C1689">
        <v>0.77</v>
      </c>
      <c r="D1689" s="6">
        <f t="shared" si="104"/>
        <v>3727.272727272727</v>
      </c>
      <c r="E1689">
        <v>1685</v>
      </c>
      <c r="F1689">
        <f t="shared" si="105"/>
        <v>0.84250000000000003</v>
      </c>
      <c r="G1689" s="6">
        <f t="shared" si="107"/>
        <v>4016977.3953813766</v>
      </c>
      <c r="H1689">
        <f t="shared" si="106"/>
        <v>0.75200578395868201</v>
      </c>
    </row>
    <row r="1690" spans="1:8" x14ac:dyDescent="0.25">
      <c r="A1690" s="12">
        <v>390</v>
      </c>
      <c r="B1690">
        <v>2876</v>
      </c>
      <c r="C1690">
        <v>0.77</v>
      </c>
      <c r="D1690" s="6">
        <f t="shared" si="104"/>
        <v>3735.0649350649351</v>
      </c>
      <c r="E1690">
        <v>1686</v>
      </c>
      <c r="F1690">
        <f t="shared" si="105"/>
        <v>0.84299999999999997</v>
      </c>
      <c r="G1690" s="6">
        <f t="shared" si="107"/>
        <v>4020712.4603164415</v>
      </c>
      <c r="H1690">
        <f t="shared" si="106"/>
        <v>0.75270501379200383</v>
      </c>
    </row>
    <row r="1691" spans="1:8" x14ac:dyDescent="0.25">
      <c r="A1691" s="12">
        <v>1956</v>
      </c>
      <c r="B1691">
        <v>3741</v>
      </c>
      <c r="C1691">
        <v>1</v>
      </c>
      <c r="D1691" s="6">
        <f t="shared" si="104"/>
        <v>3741</v>
      </c>
      <c r="E1691">
        <v>1687</v>
      </c>
      <c r="F1691">
        <f t="shared" si="105"/>
        <v>0.84350000000000003</v>
      </c>
      <c r="G1691" s="6">
        <f t="shared" si="107"/>
        <v>4024453.4603164415</v>
      </c>
      <c r="H1691">
        <f t="shared" si="106"/>
        <v>0.75340535471028336</v>
      </c>
    </row>
    <row r="1692" spans="1:8" x14ac:dyDescent="0.25">
      <c r="A1692" s="12">
        <v>1913</v>
      </c>
      <c r="B1692">
        <v>2881</v>
      </c>
      <c r="C1692">
        <v>0.77</v>
      </c>
      <c r="D1692" s="6">
        <f t="shared" si="104"/>
        <v>3741.5584415584412</v>
      </c>
      <c r="E1692">
        <v>1688</v>
      </c>
      <c r="F1692">
        <f t="shared" si="105"/>
        <v>0.84399999999999997</v>
      </c>
      <c r="G1692" s="6">
        <f t="shared" si="107"/>
        <v>4028195.0187579999</v>
      </c>
      <c r="H1692">
        <f t="shared" si="106"/>
        <v>0.75410580017266171</v>
      </c>
    </row>
    <row r="1693" spans="1:8" x14ac:dyDescent="0.25">
      <c r="A1693" s="12">
        <v>1738</v>
      </c>
      <c r="B1693">
        <v>3744</v>
      </c>
      <c r="C1693">
        <v>1</v>
      </c>
      <c r="D1693" s="6">
        <f t="shared" si="104"/>
        <v>3744</v>
      </c>
      <c r="E1693">
        <v>1689</v>
      </c>
      <c r="F1693">
        <f t="shared" si="105"/>
        <v>0.84450000000000003</v>
      </c>
      <c r="G1693" s="6">
        <f t="shared" si="107"/>
        <v>4031939.0187579999</v>
      </c>
      <c r="H1693">
        <f t="shared" si="106"/>
        <v>0.75480670271156536</v>
      </c>
    </row>
    <row r="1694" spans="1:8" x14ac:dyDescent="0.25">
      <c r="A1694" s="12">
        <v>1883</v>
      </c>
      <c r="B1694">
        <v>2883</v>
      </c>
      <c r="C1694">
        <v>0.77</v>
      </c>
      <c r="D1694" s="6">
        <f t="shared" si="104"/>
        <v>3744.1558441558441</v>
      </c>
      <c r="E1694">
        <v>1690</v>
      </c>
      <c r="F1694">
        <f t="shared" si="105"/>
        <v>0.84499999999999997</v>
      </c>
      <c r="G1694" s="6">
        <f t="shared" si="107"/>
        <v>4035683.1746021556</v>
      </c>
      <c r="H1694">
        <f t="shared" si="106"/>
        <v>0.75550763442556634</v>
      </c>
    </row>
    <row r="1695" spans="1:8" x14ac:dyDescent="0.25">
      <c r="A1695" s="12">
        <v>1536</v>
      </c>
      <c r="B1695">
        <v>3745</v>
      </c>
      <c r="C1695">
        <v>1</v>
      </c>
      <c r="D1695" s="6">
        <f t="shared" si="104"/>
        <v>3745</v>
      </c>
      <c r="E1695">
        <v>1691</v>
      </c>
      <c r="F1695">
        <f t="shared" si="105"/>
        <v>0.84550000000000003</v>
      </c>
      <c r="G1695" s="6">
        <f t="shared" si="107"/>
        <v>4039428.1746021556</v>
      </c>
      <c r="H1695">
        <f t="shared" si="106"/>
        <v>0.75620872417134466</v>
      </c>
    </row>
    <row r="1696" spans="1:8" x14ac:dyDescent="0.25">
      <c r="A1696" s="12">
        <v>189</v>
      </c>
      <c r="B1696">
        <v>2885</v>
      </c>
      <c r="C1696">
        <v>0.77</v>
      </c>
      <c r="D1696" s="6">
        <f t="shared" si="104"/>
        <v>3746.7532467532465</v>
      </c>
      <c r="E1696">
        <v>1692</v>
      </c>
      <c r="F1696">
        <f t="shared" si="105"/>
        <v>0.84599999999999997</v>
      </c>
      <c r="G1696" s="6">
        <f t="shared" si="107"/>
        <v>4043174.9278489091</v>
      </c>
      <c r="H1696">
        <f t="shared" si="106"/>
        <v>0.75691014213696828</v>
      </c>
    </row>
    <row r="1697" spans="1:8" x14ac:dyDescent="0.25">
      <c r="A1697" s="12">
        <v>208</v>
      </c>
      <c r="B1697">
        <v>3753</v>
      </c>
      <c r="C1697">
        <v>1</v>
      </c>
      <c r="D1697" s="6">
        <f t="shared" si="104"/>
        <v>3753</v>
      </c>
      <c r="E1697">
        <v>1693</v>
      </c>
      <c r="F1697">
        <f t="shared" si="105"/>
        <v>0.84650000000000003</v>
      </c>
      <c r="G1697" s="6">
        <f t="shared" si="107"/>
        <v>4046927.9278489091</v>
      </c>
      <c r="H1697">
        <f t="shared" si="106"/>
        <v>0.75761272953774428</v>
      </c>
    </row>
    <row r="1698" spans="1:8" x14ac:dyDescent="0.25">
      <c r="A1698" s="12">
        <v>252</v>
      </c>
      <c r="B1698">
        <v>3755</v>
      </c>
      <c r="C1698">
        <v>1</v>
      </c>
      <c r="D1698" s="6">
        <f t="shared" si="104"/>
        <v>3755</v>
      </c>
      <c r="E1698">
        <v>1694</v>
      </c>
      <c r="F1698">
        <f t="shared" si="105"/>
        <v>0.84699999999999998</v>
      </c>
      <c r="G1698" s="6">
        <f t="shared" si="107"/>
        <v>4050682.9278489091</v>
      </c>
      <c r="H1698">
        <f t="shared" si="106"/>
        <v>0.75831569135226973</v>
      </c>
    </row>
    <row r="1699" spans="1:8" x14ac:dyDescent="0.25">
      <c r="A1699" s="12">
        <v>1973</v>
      </c>
      <c r="B1699">
        <v>2892</v>
      </c>
      <c r="C1699">
        <v>0.77</v>
      </c>
      <c r="D1699" s="6">
        <f t="shared" si="104"/>
        <v>3755.8441558441559</v>
      </c>
      <c r="E1699">
        <v>1695</v>
      </c>
      <c r="F1699">
        <f t="shared" si="105"/>
        <v>0.84750000000000003</v>
      </c>
      <c r="G1699" s="6">
        <f t="shared" si="107"/>
        <v>4054438.7720047534</v>
      </c>
      <c r="H1699">
        <f t="shared" si="106"/>
        <v>0.75901881119857251</v>
      </c>
    </row>
    <row r="1700" spans="1:8" x14ac:dyDescent="0.25">
      <c r="A1700" s="12">
        <v>605</v>
      </c>
      <c r="B1700">
        <v>3756</v>
      </c>
      <c r="C1700">
        <v>1</v>
      </c>
      <c r="D1700" s="6">
        <f t="shared" si="104"/>
        <v>3756</v>
      </c>
      <c r="E1700">
        <v>1696</v>
      </c>
      <c r="F1700">
        <f t="shared" si="105"/>
        <v>0.84799999999999998</v>
      </c>
      <c r="G1700" s="6">
        <f t="shared" si="107"/>
        <v>4058194.7720047534</v>
      </c>
      <c r="H1700">
        <f t="shared" si="106"/>
        <v>0.75972196021997263</v>
      </c>
    </row>
    <row r="1701" spans="1:8" x14ac:dyDescent="0.25">
      <c r="A1701" s="12">
        <v>414</v>
      </c>
      <c r="B1701">
        <v>2894</v>
      </c>
      <c r="C1701">
        <v>0.77</v>
      </c>
      <c r="D1701" s="6">
        <f t="shared" si="104"/>
        <v>3758.4415584415583</v>
      </c>
      <c r="E1701">
        <v>1697</v>
      </c>
      <c r="F1701">
        <f t="shared" si="105"/>
        <v>0.84850000000000003</v>
      </c>
      <c r="G1701" s="6">
        <f t="shared" si="107"/>
        <v>4061953.213563195</v>
      </c>
      <c r="H1701">
        <f t="shared" si="106"/>
        <v>0.76042556631789804</v>
      </c>
    </row>
    <row r="1702" spans="1:8" x14ac:dyDescent="0.25">
      <c r="A1702" s="12">
        <v>1061</v>
      </c>
      <c r="B1702">
        <v>3761</v>
      </c>
      <c r="C1702">
        <v>1</v>
      </c>
      <c r="D1702" s="6">
        <f t="shared" si="104"/>
        <v>3761</v>
      </c>
      <c r="E1702">
        <v>1698</v>
      </c>
      <c r="F1702">
        <f t="shared" si="105"/>
        <v>0.84899999999999998</v>
      </c>
      <c r="G1702" s="6">
        <f t="shared" si="107"/>
        <v>4065714.213563195</v>
      </c>
      <c r="H1702">
        <f t="shared" si="106"/>
        <v>0.76112965137367172</v>
      </c>
    </row>
    <row r="1703" spans="1:8" x14ac:dyDescent="0.25">
      <c r="A1703" s="12">
        <v>1441</v>
      </c>
      <c r="B1703">
        <v>3761</v>
      </c>
      <c r="C1703">
        <v>1</v>
      </c>
      <c r="D1703" s="6">
        <f t="shared" si="104"/>
        <v>3761</v>
      </c>
      <c r="E1703">
        <v>1699</v>
      </c>
      <c r="F1703">
        <f t="shared" si="105"/>
        <v>0.84950000000000003</v>
      </c>
      <c r="G1703" s="6">
        <f t="shared" si="107"/>
        <v>4069475.213563195</v>
      </c>
      <c r="H1703">
        <f t="shared" si="106"/>
        <v>0.7618337364294453</v>
      </c>
    </row>
    <row r="1704" spans="1:8" x14ac:dyDescent="0.25">
      <c r="A1704" s="12">
        <v>1537</v>
      </c>
      <c r="B1704">
        <v>2897</v>
      </c>
      <c r="C1704">
        <v>0.77</v>
      </c>
      <c r="D1704" s="6">
        <f t="shared" si="104"/>
        <v>3762.3376623376621</v>
      </c>
      <c r="E1704">
        <v>1700</v>
      </c>
      <c r="F1704">
        <f t="shared" si="105"/>
        <v>0.85</v>
      </c>
      <c r="G1704" s="6">
        <f t="shared" si="107"/>
        <v>4073237.5512255328</v>
      </c>
      <c r="H1704">
        <f t="shared" si="106"/>
        <v>0.7625380719048046</v>
      </c>
    </row>
    <row r="1705" spans="1:8" x14ac:dyDescent="0.25">
      <c r="A1705" s="12">
        <v>1944</v>
      </c>
      <c r="B1705">
        <v>2898</v>
      </c>
      <c r="C1705">
        <v>0.77</v>
      </c>
      <c r="D1705" s="6">
        <f t="shared" si="104"/>
        <v>3763.6363636363635</v>
      </c>
      <c r="E1705">
        <v>1701</v>
      </c>
      <c r="F1705">
        <f t="shared" si="105"/>
        <v>0.85050000000000003</v>
      </c>
      <c r="G1705" s="6">
        <f t="shared" si="107"/>
        <v>4077001.187589169</v>
      </c>
      <c r="H1705">
        <f t="shared" si="106"/>
        <v>0.76324265050597528</v>
      </c>
    </row>
    <row r="1706" spans="1:8" x14ac:dyDescent="0.25">
      <c r="A1706" s="12">
        <v>1889</v>
      </c>
      <c r="B1706">
        <v>3765</v>
      </c>
      <c r="C1706">
        <v>1</v>
      </c>
      <c r="D1706" s="6">
        <f t="shared" si="104"/>
        <v>3765</v>
      </c>
      <c r="E1706">
        <v>1702</v>
      </c>
      <c r="F1706">
        <f t="shared" si="105"/>
        <v>0.85099999999999998</v>
      </c>
      <c r="G1706" s="6">
        <f t="shared" si="107"/>
        <v>4080766.187589169</v>
      </c>
      <c r="H1706">
        <f t="shared" si="106"/>
        <v>0.76394748438924776</v>
      </c>
    </row>
    <row r="1707" spans="1:8" x14ac:dyDescent="0.25">
      <c r="A1707" s="12">
        <v>728</v>
      </c>
      <c r="B1707">
        <v>2900</v>
      </c>
      <c r="C1707">
        <v>0.77</v>
      </c>
      <c r="D1707" s="6">
        <f t="shared" si="104"/>
        <v>3766.2337662337663</v>
      </c>
      <c r="E1707">
        <v>1703</v>
      </c>
      <c r="F1707">
        <f t="shared" si="105"/>
        <v>0.85150000000000003</v>
      </c>
      <c r="G1707" s="6">
        <f t="shared" si="107"/>
        <v>4084532.4213554026</v>
      </c>
      <c r="H1707">
        <f t="shared" si="106"/>
        <v>0.76465254924204096</v>
      </c>
    </row>
    <row r="1708" spans="1:8" x14ac:dyDescent="0.25">
      <c r="A1708" s="12">
        <v>140</v>
      </c>
      <c r="B1708">
        <v>3767</v>
      </c>
      <c r="C1708">
        <v>1</v>
      </c>
      <c r="D1708" s="6">
        <f t="shared" si="104"/>
        <v>3767</v>
      </c>
      <c r="E1708">
        <v>1704</v>
      </c>
      <c r="F1708">
        <f t="shared" si="105"/>
        <v>0.85199999999999998</v>
      </c>
      <c r="G1708" s="6">
        <f t="shared" si="107"/>
        <v>4088299.4213554026</v>
      </c>
      <c r="H1708">
        <f t="shared" si="106"/>
        <v>0.76535775753906277</v>
      </c>
    </row>
    <row r="1709" spans="1:8" x14ac:dyDescent="0.25">
      <c r="A1709" s="12">
        <v>366</v>
      </c>
      <c r="B1709">
        <v>2904</v>
      </c>
      <c r="C1709">
        <v>0.77</v>
      </c>
      <c r="D1709" s="6">
        <f t="shared" si="104"/>
        <v>3771.4285714285716</v>
      </c>
      <c r="E1709">
        <v>1705</v>
      </c>
      <c r="F1709">
        <f t="shared" si="105"/>
        <v>0.85250000000000004</v>
      </c>
      <c r="G1709" s="6">
        <f t="shared" si="107"/>
        <v>4092070.8499268312</v>
      </c>
      <c r="H1709">
        <f t="shared" si="106"/>
        <v>0.76606379489510124</v>
      </c>
    </row>
    <row r="1710" spans="1:8" x14ac:dyDescent="0.25">
      <c r="A1710" s="12">
        <v>1026</v>
      </c>
      <c r="B1710">
        <v>2905</v>
      </c>
      <c r="C1710">
        <v>0.77</v>
      </c>
      <c r="D1710" s="6">
        <f t="shared" si="104"/>
        <v>3772.7272727272725</v>
      </c>
      <c r="E1710">
        <v>1706</v>
      </c>
      <c r="F1710">
        <f t="shared" si="105"/>
        <v>0.85299999999999998</v>
      </c>
      <c r="G1710" s="6">
        <f t="shared" si="107"/>
        <v>4095843.5771995583</v>
      </c>
      <c r="H1710">
        <f t="shared" si="106"/>
        <v>0.76677007537695097</v>
      </c>
    </row>
    <row r="1711" spans="1:8" x14ac:dyDescent="0.25">
      <c r="A1711" s="12">
        <v>17</v>
      </c>
      <c r="B1711">
        <v>3776</v>
      </c>
      <c r="C1711">
        <v>1</v>
      </c>
      <c r="D1711" s="6">
        <f t="shared" si="104"/>
        <v>3776</v>
      </c>
      <c r="E1711">
        <v>1707</v>
      </c>
      <c r="F1711">
        <f t="shared" si="105"/>
        <v>0.85350000000000004</v>
      </c>
      <c r="G1711" s="6">
        <f t="shared" si="107"/>
        <v>4099619.5771995583</v>
      </c>
      <c r="H1711">
        <f t="shared" si="106"/>
        <v>0.76747696853584524</v>
      </c>
    </row>
    <row r="1712" spans="1:8" x14ac:dyDescent="0.25">
      <c r="A1712" s="12">
        <v>1047</v>
      </c>
      <c r="B1712">
        <v>3776</v>
      </c>
      <c r="C1712">
        <v>1</v>
      </c>
      <c r="D1712" s="6">
        <f t="shared" si="104"/>
        <v>3776</v>
      </c>
      <c r="E1712">
        <v>1708</v>
      </c>
      <c r="F1712">
        <f t="shared" si="105"/>
        <v>0.85399999999999998</v>
      </c>
      <c r="G1712" s="6">
        <f t="shared" si="107"/>
        <v>4103395.5771995583</v>
      </c>
      <c r="H1712">
        <f t="shared" si="106"/>
        <v>0.76818386169473951</v>
      </c>
    </row>
    <row r="1713" spans="1:8" x14ac:dyDescent="0.25">
      <c r="A1713" s="12">
        <v>1449</v>
      </c>
      <c r="B1713">
        <v>3776</v>
      </c>
      <c r="C1713">
        <v>1</v>
      </c>
      <c r="D1713" s="6">
        <f t="shared" si="104"/>
        <v>3776</v>
      </c>
      <c r="E1713">
        <v>1709</v>
      </c>
      <c r="F1713">
        <f t="shared" si="105"/>
        <v>0.85450000000000004</v>
      </c>
      <c r="G1713" s="6">
        <f t="shared" si="107"/>
        <v>4107171.5771995583</v>
      </c>
      <c r="H1713">
        <f t="shared" si="106"/>
        <v>0.76889075485363378</v>
      </c>
    </row>
    <row r="1714" spans="1:8" x14ac:dyDescent="0.25">
      <c r="A1714" s="12">
        <v>977</v>
      </c>
      <c r="B1714">
        <v>3777</v>
      </c>
      <c r="C1714">
        <v>1</v>
      </c>
      <c r="D1714" s="6">
        <f t="shared" si="104"/>
        <v>3777</v>
      </c>
      <c r="E1714">
        <v>1710</v>
      </c>
      <c r="F1714">
        <f t="shared" si="105"/>
        <v>0.85499999999999998</v>
      </c>
      <c r="G1714" s="6">
        <f t="shared" si="107"/>
        <v>4110948.5771995583</v>
      </c>
      <c r="H1714">
        <f t="shared" si="106"/>
        <v>0.76959783521940273</v>
      </c>
    </row>
    <row r="1715" spans="1:8" x14ac:dyDescent="0.25">
      <c r="A1715" s="12">
        <v>194</v>
      </c>
      <c r="B1715">
        <v>3779</v>
      </c>
      <c r="C1715">
        <v>1</v>
      </c>
      <c r="D1715" s="6">
        <f t="shared" si="104"/>
        <v>3779</v>
      </c>
      <c r="E1715">
        <v>1711</v>
      </c>
      <c r="F1715">
        <f t="shared" si="105"/>
        <v>0.85550000000000004</v>
      </c>
      <c r="G1715" s="6">
        <f t="shared" si="107"/>
        <v>4114727.5771995583</v>
      </c>
      <c r="H1715">
        <f t="shared" si="106"/>
        <v>0.77030528999892112</v>
      </c>
    </row>
    <row r="1716" spans="1:8" x14ac:dyDescent="0.25">
      <c r="A1716" s="12">
        <v>1882</v>
      </c>
      <c r="B1716">
        <v>3779</v>
      </c>
      <c r="C1716">
        <v>1</v>
      </c>
      <c r="D1716" s="6">
        <f t="shared" si="104"/>
        <v>3779</v>
      </c>
      <c r="E1716">
        <v>1712</v>
      </c>
      <c r="F1716">
        <f t="shared" si="105"/>
        <v>0.85599999999999998</v>
      </c>
      <c r="G1716" s="6">
        <f t="shared" si="107"/>
        <v>4118506.5771995583</v>
      </c>
      <c r="H1716">
        <f t="shared" si="106"/>
        <v>0.77101274477843951</v>
      </c>
    </row>
    <row r="1717" spans="1:8" x14ac:dyDescent="0.25">
      <c r="A1717" s="12">
        <v>227</v>
      </c>
      <c r="B1717">
        <v>2910</v>
      </c>
      <c r="C1717">
        <v>0.77</v>
      </c>
      <c r="D1717" s="6">
        <f t="shared" si="104"/>
        <v>3779.2207792207791</v>
      </c>
      <c r="E1717">
        <v>1713</v>
      </c>
      <c r="F1717">
        <f t="shared" si="105"/>
        <v>0.85650000000000004</v>
      </c>
      <c r="G1717" s="6">
        <f t="shared" si="107"/>
        <v>4122285.7979787788</v>
      </c>
      <c r="H1717">
        <f t="shared" si="106"/>
        <v>0.77172024088934577</v>
      </c>
    </row>
    <row r="1718" spans="1:8" x14ac:dyDescent="0.25">
      <c r="A1718" s="12">
        <v>1668</v>
      </c>
      <c r="B1718">
        <v>3781</v>
      </c>
      <c r="C1718">
        <v>1</v>
      </c>
      <c r="D1718" s="6">
        <f t="shared" si="104"/>
        <v>3781</v>
      </c>
      <c r="E1718">
        <v>1714</v>
      </c>
      <c r="F1718">
        <f t="shared" si="105"/>
        <v>0.85699999999999998</v>
      </c>
      <c r="G1718" s="6">
        <f t="shared" si="107"/>
        <v>4126066.7979787788</v>
      </c>
      <c r="H1718">
        <f t="shared" si="106"/>
        <v>0.7724280700826136</v>
      </c>
    </row>
    <row r="1719" spans="1:8" x14ac:dyDescent="0.25">
      <c r="A1719" s="12">
        <v>1936</v>
      </c>
      <c r="B1719">
        <v>2914</v>
      </c>
      <c r="C1719">
        <v>0.77</v>
      </c>
      <c r="D1719" s="6">
        <f t="shared" si="104"/>
        <v>3784.4155844155844</v>
      </c>
      <c r="E1719">
        <v>1715</v>
      </c>
      <c r="F1719">
        <f t="shared" si="105"/>
        <v>0.85750000000000004</v>
      </c>
      <c r="G1719" s="6">
        <f t="shared" si="107"/>
        <v>4129851.2135631945</v>
      </c>
      <c r="H1719">
        <f t="shared" si="106"/>
        <v>0.77313653869676513</v>
      </c>
    </row>
    <row r="1720" spans="1:8" x14ac:dyDescent="0.25">
      <c r="A1720" s="12">
        <v>72</v>
      </c>
      <c r="B1720">
        <v>3785</v>
      </c>
      <c r="C1720">
        <v>1</v>
      </c>
      <c r="D1720" s="6">
        <f t="shared" si="104"/>
        <v>3785</v>
      </c>
      <c r="E1720">
        <v>1716</v>
      </c>
      <c r="F1720">
        <f t="shared" si="105"/>
        <v>0.85799999999999998</v>
      </c>
      <c r="G1720" s="6">
        <f t="shared" si="107"/>
        <v>4133636.2135631945</v>
      </c>
      <c r="H1720">
        <f t="shared" si="106"/>
        <v>0.77384511671753176</v>
      </c>
    </row>
    <row r="1721" spans="1:8" x14ac:dyDescent="0.25">
      <c r="A1721" s="12">
        <v>824</v>
      </c>
      <c r="B1721">
        <v>3786</v>
      </c>
      <c r="C1721">
        <v>1</v>
      </c>
      <c r="D1721" s="6">
        <f t="shared" si="104"/>
        <v>3786</v>
      </c>
      <c r="E1721">
        <v>1717</v>
      </c>
      <c r="F1721">
        <f t="shared" si="105"/>
        <v>0.85850000000000004</v>
      </c>
      <c r="G1721" s="6">
        <f t="shared" si="107"/>
        <v>4137422.2135631945</v>
      </c>
      <c r="H1721">
        <f t="shared" si="106"/>
        <v>0.77455388194517305</v>
      </c>
    </row>
    <row r="1722" spans="1:8" x14ac:dyDescent="0.25">
      <c r="A1722" s="12">
        <v>117</v>
      </c>
      <c r="B1722">
        <v>2917</v>
      </c>
      <c r="C1722">
        <v>0.77</v>
      </c>
      <c r="D1722" s="6">
        <f t="shared" si="104"/>
        <v>3788.3116883116882</v>
      </c>
      <c r="E1722">
        <v>1718</v>
      </c>
      <c r="F1722">
        <f t="shared" si="105"/>
        <v>0.85899999999999999</v>
      </c>
      <c r="G1722" s="6">
        <f t="shared" si="107"/>
        <v>4141210.5252515064</v>
      </c>
      <c r="H1722">
        <f t="shared" si="106"/>
        <v>0.77526307993675858</v>
      </c>
    </row>
    <row r="1723" spans="1:8" x14ac:dyDescent="0.25">
      <c r="A1723" s="12">
        <v>1606</v>
      </c>
      <c r="B1723">
        <v>3797</v>
      </c>
      <c r="C1723">
        <v>1</v>
      </c>
      <c r="D1723" s="6">
        <f t="shared" si="104"/>
        <v>3797</v>
      </c>
      <c r="E1723">
        <v>1719</v>
      </c>
      <c r="F1723">
        <f t="shared" si="105"/>
        <v>0.85950000000000004</v>
      </c>
      <c r="G1723" s="6">
        <f t="shared" si="107"/>
        <v>4145007.5252515064</v>
      </c>
      <c r="H1723">
        <f t="shared" si="106"/>
        <v>0.77597390444002168</v>
      </c>
    </row>
    <row r="1724" spans="1:8" x14ac:dyDescent="0.25">
      <c r="A1724" s="12">
        <v>1603</v>
      </c>
      <c r="B1724">
        <v>3799</v>
      </c>
      <c r="C1724">
        <v>1</v>
      </c>
      <c r="D1724" s="6">
        <f t="shared" si="104"/>
        <v>3799</v>
      </c>
      <c r="E1724">
        <v>1720</v>
      </c>
      <c r="F1724">
        <f t="shared" si="105"/>
        <v>0.86</v>
      </c>
      <c r="G1724" s="6">
        <f t="shared" si="107"/>
        <v>4148806.5252515064</v>
      </c>
      <c r="H1724">
        <f t="shared" si="106"/>
        <v>0.77668510335703422</v>
      </c>
    </row>
    <row r="1725" spans="1:8" x14ac:dyDescent="0.25">
      <c r="A1725" s="12">
        <v>880</v>
      </c>
      <c r="B1725">
        <v>2926</v>
      </c>
      <c r="C1725">
        <v>0.77</v>
      </c>
      <c r="D1725" s="6">
        <f t="shared" si="104"/>
        <v>3800</v>
      </c>
      <c r="E1725">
        <v>1721</v>
      </c>
      <c r="F1725">
        <f t="shared" si="105"/>
        <v>0.86050000000000004</v>
      </c>
      <c r="G1725" s="6">
        <f t="shared" si="107"/>
        <v>4152606.5252515064</v>
      </c>
      <c r="H1725">
        <f t="shared" si="106"/>
        <v>0.77739648948092144</v>
      </c>
    </row>
    <row r="1726" spans="1:8" x14ac:dyDescent="0.25">
      <c r="A1726" s="12">
        <v>1103</v>
      </c>
      <c r="B1726">
        <v>3800</v>
      </c>
      <c r="C1726">
        <v>1</v>
      </c>
      <c r="D1726" s="6">
        <f t="shared" si="104"/>
        <v>3800</v>
      </c>
      <c r="E1726">
        <v>1722</v>
      </c>
      <c r="F1726">
        <f t="shared" si="105"/>
        <v>0.86099999999999999</v>
      </c>
      <c r="G1726" s="6">
        <f t="shared" si="107"/>
        <v>4156406.5252515064</v>
      </c>
      <c r="H1726">
        <f t="shared" si="106"/>
        <v>0.77810787560480865</v>
      </c>
    </row>
    <row r="1727" spans="1:8" x14ac:dyDescent="0.25">
      <c r="A1727" s="12">
        <v>638</v>
      </c>
      <c r="B1727">
        <v>2928</v>
      </c>
      <c r="C1727">
        <v>0.77</v>
      </c>
      <c r="D1727" s="6">
        <f t="shared" si="104"/>
        <v>3802.5974025974024</v>
      </c>
      <c r="E1727">
        <v>1723</v>
      </c>
      <c r="F1727">
        <f t="shared" si="105"/>
        <v>0.86150000000000004</v>
      </c>
      <c r="G1727" s="6">
        <f t="shared" si="107"/>
        <v>4160209.1226541037</v>
      </c>
      <c r="H1727">
        <f t="shared" si="106"/>
        <v>0.7788197479803185</v>
      </c>
    </row>
    <row r="1728" spans="1:8" x14ac:dyDescent="0.25">
      <c r="A1728" s="12">
        <v>1275</v>
      </c>
      <c r="B1728">
        <v>3803</v>
      </c>
      <c r="C1728">
        <v>1</v>
      </c>
      <c r="D1728" s="6">
        <f t="shared" si="104"/>
        <v>3803</v>
      </c>
      <c r="E1728">
        <v>1724</v>
      </c>
      <c r="F1728">
        <f t="shared" si="105"/>
        <v>0.86199999999999999</v>
      </c>
      <c r="G1728" s="6">
        <f t="shared" si="107"/>
        <v>4164012.1226541037</v>
      </c>
      <c r="H1728">
        <f t="shared" si="106"/>
        <v>0.77953169572482983</v>
      </c>
    </row>
    <row r="1729" spans="1:8" x14ac:dyDescent="0.25">
      <c r="A1729" s="12">
        <v>1049</v>
      </c>
      <c r="B1729">
        <v>2931</v>
      </c>
      <c r="C1729">
        <v>0.77</v>
      </c>
      <c r="D1729" s="6">
        <f t="shared" si="104"/>
        <v>3806.4935064935066</v>
      </c>
      <c r="E1729">
        <v>1725</v>
      </c>
      <c r="F1729">
        <f t="shared" si="105"/>
        <v>0.86250000000000004</v>
      </c>
      <c r="G1729" s="6">
        <f t="shared" si="107"/>
        <v>4167818.6161605972</v>
      </c>
      <c r="H1729">
        <f t="shared" si="106"/>
        <v>0.78024429747777369</v>
      </c>
    </row>
    <row r="1730" spans="1:8" x14ac:dyDescent="0.25">
      <c r="A1730" s="12">
        <v>467</v>
      </c>
      <c r="B1730">
        <v>2934</v>
      </c>
      <c r="C1730">
        <v>0.77</v>
      </c>
      <c r="D1730" s="6">
        <f t="shared" si="104"/>
        <v>3810.3896103896104</v>
      </c>
      <c r="E1730">
        <v>1726</v>
      </c>
      <c r="F1730">
        <f t="shared" si="105"/>
        <v>0.86299999999999999</v>
      </c>
      <c r="G1730" s="6">
        <f t="shared" si="107"/>
        <v>4171629.0057709869</v>
      </c>
      <c r="H1730">
        <f t="shared" si="106"/>
        <v>0.78095762860815132</v>
      </c>
    </row>
    <row r="1731" spans="1:8" x14ac:dyDescent="0.25">
      <c r="A1731" s="12">
        <v>115</v>
      </c>
      <c r="B1731">
        <v>3812</v>
      </c>
      <c r="C1731">
        <v>1</v>
      </c>
      <c r="D1731" s="6">
        <f t="shared" si="104"/>
        <v>3812</v>
      </c>
      <c r="E1731">
        <v>1727</v>
      </c>
      <c r="F1731">
        <f t="shared" si="105"/>
        <v>0.86350000000000005</v>
      </c>
      <c r="G1731" s="6">
        <f t="shared" si="107"/>
        <v>4175441.0057709869</v>
      </c>
      <c r="H1731">
        <f t="shared" si="106"/>
        <v>0.78167126121453512</v>
      </c>
    </row>
    <row r="1732" spans="1:8" x14ac:dyDescent="0.25">
      <c r="A1732" s="12">
        <v>771</v>
      </c>
      <c r="B1732">
        <v>3815</v>
      </c>
      <c r="C1732">
        <v>1</v>
      </c>
      <c r="D1732" s="6">
        <f t="shared" si="104"/>
        <v>3815</v>
      </c>
      <c r="E1732">
        <v>1728</v>
      </c>
      <c r="F1732">
        <f t="shared" si="105"/>
        <v>0.86399999999999999</v>
      </c>
      <c r="G1732" s="6">
        <f t="shared" si="107"/>
        <v>4179256.0057709869</v>
      </c>
      <c r="H1732">
        <f t="shared" si="106"/>
        <v>0.78238545544154292</v>
      </c>
    </row>
    <row r="1733" spans="1:8" x14ac:dyDescent="0.25">
      <c r="A1733" s="12">
        <v>956</v>
      </c>
      <c r="B1733">
        <v>3815</v>
      </c>
      <c r="C1733">
        <v>1</v>
      </c>
      <c r="D1733" s="6">
        <f t="shared" ref="D1733:D1796" si="108">B1733/C1733</f>
        <v>3815</v>
      </c>
      <c r="E1733">
        <v>1729</v>
      </c>
      <c r="F1733">
        <f t="shared" si="105"/>
        <v>0.86450000000000005</v>
      </c>
      <c r="G1733" s="6">
        <f t="shared" si="107"/>
        <v>4183071.0057709869</v>
      </c>
      <c r="H1733">
        <f t="shared" si="106"/>
        <v>0.78309964966855072</v>
      </c>
    </row>
    <row r="1734" spans="1:8" x14ac:dyDescent="0.25">
      <c r="A1734" s="12">
        <v>1466</v>
      </c>
      <c r="B1734">
        <v>3818</v>
      </c>
      <c r="C1734">
        <v>1</v>
      </c>
      <c r="D1734" s="6">
        <f t="shared" si="108"/>
        <v>3818</v>
      </c>
      <c r="E1734">
        <v>1730</v>
      </c>
      <c r="F1734">
        <f t="shared" ref="F1734:F1797" si="109">E1734/$E$2004</f>
        <v>0.86499999999999999</v>
      </c>
      <c r="G1734" s="6">
        <f t="shared" si="107"/>
        <v>4186889.0057709869</v>
      </c>
      <c r="H1734">
        <f t="shared" ref="H1734:H1797" si="110">G1734/$G$2004</f>
        <v>0.78381440551618276</v>
      </c>
    </row>
    <row r="1735" spans="1:8" x14ac:dyDescent="0.25">
      <c r="A1735" s="12">
        <v>1124</v>
      </c>
      <c r="B1735">
        <v>3820</v>
      </c>
      <c r="C1735">
        <v>1</v>
      </c>
      <c r="D1735" s="6">
        <f t="shared" si="108"/>
        <v>3820</v>
      </c>
      <c r="E1735">
        <v>1731</v>
      </c>
      <c r="F1735">
        <f t="shared" si="109"/>
        <v>0.86550000000000005</v>
      </c>
      <c r="G1735" s="6">
        <f t="shared" ref="G1735:G1798" si="111">G1734+D1735</f>
        <v>4190709.0057709869</v>
      </c>
      <c r="H1735">
        <f t="shared" si="110"/>
        <v>0.78452953577756412</v>
      </c>
    </row>
    <row r="1736" spans="1:8" x14ac:dyDescent="0.25">
      <c r="A1736" s="12">
        <v>888</v>
      </c>
      <c r="B1736">
        <v>3823</v>
      </c>
      <c r="C1736">
        <v>1</v>
      </c>
      <c r="D1736" s="6">
        <f t="shared" si="108"/>
        <v>3823</v>
      </c>
      <c r="E1736">
        <v>1732</v>
      </c>
      <c r="F1736">
        <f t="shared" si="109"/>
        <v>0.86599999999999999</v>
      </c>
      <c r="G1736" s="6">
        <f t="shared" si="111"/>
        <v>4194532.0057709869</v>
      </c>
      <c r="H1736">
        <f t="shared" si="110"/>
        <v>0.78524522765956961</v>
      </c>
    </row>
    <row r="1737" spans="1:8" x14ac:dyDescent="0.25">
      <c r="A1737" s="12">
        <v>1293</v>
      </c>
      <c r="B1737">
        <v>2950</v>
      </c>
      <c r="C1737">
        <v>0.77</v>
      </c>
      <c r="D1737" s="6">
        <f t="shared" si="108"/>
        <v>3831.1688311688313</v>
      </c>
      <c r="E1737">
        <v>1733</v>
      </c>
      <c r="F1737">
        <f t="shared" si="109"/>
        <v>0.86650000000000005</v>
      </c>
      <c r="G1737" s="6">
        <f t="shared" si="111"/>
        <v>4198363.1746021556</v>
      </c>
      <c r="H1737">
        <f t="shared" si="110"/>
        <v>0.7859624488029282</v>
      </c>
    </row>
    <row r="1738" spans="1:8" x14ac:dyDescent="0.25">
      <c r="A1738" s="12">
        <v>153</v>
      </c>
      <c r="B1738">
        <v>2951</v>
      </c>
      <c r="C1738">
        <v>0.77</v>
      </c>
      <c r="D1738" s="6">
        <f t="shared" si="108"/>
        <v>3832.4675324675322</v>
      </c>
      <c r="E1738">
        <v>1734</v>
      </c>
      <c r="F1738">
        <f t="shared" si="109"/>
        <v>0.86699999999999999</v>
      </c>
      <c r="G1738" s="6">
        <f t="shared" si="111"/>
        <v>4202195.6421346227</v>
      </c>
      <c r="H1738">
        <f t="shared" si="110"/>
        <v>0.78667991307209806</v>
      </c>
    </row>
    <row r="1739" spans="1:8" x14ac:dyDescent="0.25">
      <c r="A1739" s="12">
        <v>1987</v>
      </c>
      <c r="B1739">
        <v>2951</v>
      </c>
      <c r="C1739">
        <v>0.77</v>
      </c>
      <c r="D1739" s="6">
        <f t="shared" si="108"/>
        <v>3832.4675324675322</v>
      </c>
      <c r="E1739">
        <v>1735</v>
      </c>
      <c r="F1739">
        <f t="shared" si="109"/>
        <v>0.86750000000000005</v>
      </c>
      <c r="G1739" s="6">
        <f t="shared" si="111"/>
        <v>4206028.1096670898</v>
      </c>
      <c r="H1739">
        <f t="shared" si="110"/>
        <v>0.78739737734126791</v>
      </c>
    </row>
    <row r="1740" spans="1:8" x14ac:dyDescent="0.25">
      <c r="A1740" s="12">
        <v>477</v>
      </c>
      <c r="B1740">
        <v>3833</v>
      </c>
      <c r="C1740">
        <v>1</v>
      </c>
      <c r="D1740" s="6">
        <f t="shared" si="108"/>
        <v>3833</v>
      </c>
      <c r="E1740">
        <v>1736</v>
      </c>
      <c r="F1740">
        <f t="shared" si="109"/>
        <v>0.86799999999999999</v>
      </c>
      <c r="G1740" s="6">
        <f t="shared" si="111"/>
        <v>4209861.1096670898</v>
      </c>
      <c r="H1740">
        <f t="shared" si="110"/>
        <v>0.78811494129202053</v>
      </c>
    </row>
    <row r="1741" spans="1:8" x14ac:dyDescent="0.25">
      <c r="A1741" s="12">
        <v>1262</v>
      </c>
      <c r="B1741">
        <v>3833</v>
      </c>
      <c r="C1741">
        <v>1</v>
      </c>
      <c r="D1741" s="6">
        <f t="shared" si="108"/>
        <v>3833</v>
      </c>
      <c r="E1741">
        <v>1737</v>
      </c>
      <c r="F1741">
        <f t="shared" si="109"/>
        <v>0.86850000000000005</v>
      </c>
      <c r="G1741" s="6">
        <f t="shared" si="111"/>
        <v>4213694.1096670898</v>
      </c>
      <c r="H1741">
        <f t="shared" si="110"/>
        <v>0.78883250524277304</v>
      </c>
    </row>
    <row r="1742" spans="1:8" x14ac:dyDescent="0.25">
      <c r="A1742" s="12">
        <v>1274</v>
      </c>
      <c r="B1742">
        <v>3837</v>
      </c>
      <c r="C1742">
        <v>1</v>
      </c>
      <c r="D1742" s="6">
        <f t="shared" si="108"/>
        <v>3837</v>
      </c>
      <c r="E1742">
        <v>1738</v>
      </c>
      <c r="F1742">
        <f t="shared" si="109"/>
        <v>0.86899999999999999</v>
      </c>
      <c r="G1742" s="6">
        <f t="shared" si="111"/>
        <v>4217531.1096670898</v>
      </c>
      <c r="H1742">
        <f t="shared" si="110"/>
        <v>0.78955081802102445</v>
      </c>
    </row>
    <row r="1743" spans="1:8" x14ac:dyDescent="0.25">
      <c r="A1743" s="12">
        <v>1201</v>
      </c>
      <c r="B1743">
        <v>3840</v>
      </c>
      <c r="C1743">
        <v>1</v>
      </c>
      <c r="D1743" s="6">
        <f t="shared" si="108"/>
        <v>3840</v>
      </c>
      <c r="E1743">
        <v>1739</v>
      </c>
      <c r="F1743">
        <f t="shared" si="109"/>
        <v>0.86950000000000005</v>
      </c>
      <c r="G1743" s="6">
        <f t="shared" si="111"/>
        <v>4221371.1096670898</v>
      </c>
      <c r="H1743">
        <f t="shared" si="110"/>
        <v>0.79026969241989997</v>
      </c>
    </row>
    <row r="1744" spans="1:8" x14ac:dyDescent="0.25">
      <c r="A1744" s="12">
        <v>60</v>
      </c>
      <c r="B1744">
        <v>3842</v>
      </c>
      <c r="C1744">
        <v>1</v>
      </c>
      <c r="D1744" s="6">
        <f t="shared" si="108"/>
        <v>3842</v>
      </c>
      <c r="E1744">
        <v>1740</v>
      </c>
      <c r="F1744">
        <f t="shared" si="109"/>
        <v>0.87</v>
      </c>
      <c r="G1744" s="6">
        <f t="shared" si="111"/>
        <v>4225213.1096670898</v>
      </c>
      <c r="H1744">
        <f t="shared" si="110"/>
        <v>0.79098894123252494</v>
      </c>
    </row>
    <row r="1745" spans="1:8" x14ac:dyDescent="0.25">
      <c r="A1745" s="12">
        <v>311</v>
      </c>
      <c r="B1745">
        <v>3847</v>
      </c>
      <c r="C1745">
        <v>1</v>
      </c>
      <c r="D1745" s="6">
        <f t="shared" si="108"/>
        <v>3847</v>
      </c>
      <c r="E1745">
        <v>1741</v>
      </c>
      <c r="F1745">
        <f t="shared" si="109"/>
        <v>0.87050000000000005</v>
      </c>
      <c r="G1745" s="6">
        <f t="shared" si="111"/>
        <v>4229060.1096670898</v>
      </c>
      <c r="H1745">
        <f t="shared" si="110"/>
        <v>0.79170912607952337</v>
      </c>
    </row>
    <row r="1746" spans="1:8" x14ac:dyDescent="0.25">
      <c r="A1746" s="12">
        <v>1609</v>
      </c>
      <c r="B1746">
        <v>3857</v>
      </c>
      <c r="C1746">
        <v>1</v>
      </c>
      <c r="D1746" s="6">
        <f t="shared" si="108"/>
        <v>3857</v>
      </c>
      <c r="E1746">
        <v>1742</v>
      </c>
      <c r="F1746">
        <f t="shared" si="109"/>
        <v>0.871</v>
      </c>
      <c r="G1746" s="6">
        <f t="shared" si="111"/>
        <v>4232917.1096670898</v>
      </c>
      <c r="H1746">
        <f t="shared" si="110"/>
        <v>0.79243118299526893</v>
      </c>
    </row>
    <row r="1747" spans="1:8" x14ac:dyDescent="0.25">
      <c r="A1747" s="12">
        <v>1481</v>
      </c>
      <c r="B1747">
        <v>3862</v>
      </c>
      <c r="C1747">
        <v>1</v>
      </c>
      <c r="D1747" s="6">
        <f t="shared" si="108"/>
        <v>3862</v>
      </c>
      <c r="E1747">
        <v>1743</v>
      </c>
      <c r="F1747">
        <f t="shared" si="109"/>
        <v>0.87150000000000005</v>
      </c>
      <c r="G1747" s="6">
        <f t="shared" si="111"/>
        <v>4236779.1096670898</v>
      </c>
      <c r="H1747">
        <f t="shared" si="110"/>
        <v>0.79315417594538795</v>
      </c>
    </row>
    <row r="1748" spans="1:8" x14ac:dyDescent="0.25">
      <c r="A1748" s="12">
        <v>184</v>
      </c>
      <c r="B1748">
        <v>3868</v>
      </c>
      <c r="C1748">
        <v>1</v>
      </c>
      <c r="D1748" s="6">
        <f t="shared" si="108"/>
        <v>3868</v>
      </c>
      <c r="E1748">
        <v>1744</v>
      </c>
      <c r="F1748">
        <f t="shared" si="109"/>
        <v>0.872</v>
      </c>
      <c r="G1748" s="6">
        <f t="shared" si="111"/>
        <v>4240647.1096670898</v>
      </c>
      <c r="H1748">
        <f t="shared" si="110"/>
        <v>0.79387829213675531</v>
      </c>
    </row>
    <row r="1749" spans="1:8" x14ac:dyDescent="0.25">
      <c r="A1749" s="12">
        <v>1098</v>
      </c>
      <c r="B1749">
        <v>3869</v>
      </c>
      <c r="C1749">
        <v>1</v>
      </c>
      <c r="D1749" s="6">
        <f t="shared" si="108"/>
        <v>3869</v>
      </c>
      <c r="E1749">
        <v>1745</v>
      </c>
      <c r="F1749">
        <f t="shared" si="109"/>
        <v>0.87250000000000005</v>
      </c>
      <c r="G1749" s="6">
        <f t="shared" si="111"/>
        <v>4244516.1096670898</v>
      </c>
      <c r="H1749">
        <f t="shared" si="110"/>
        <v>0.79460259553499735</v>
      </c>
    </row>
    <row r="1750" spans="1:8" x14ac:dyDescent="0.25">
      <c r="A1750" s="12">
        <v>1329</v>
      </c>
      <c r="B1750">
        <v>2980</v>
      </c>
      <c r="C1750">
        <v>0.77</v>
      </c>
      <c r="D1750" s="6">
        <f t="shared" si="108"/>
        <v>3870.1298701298701</v>
      </c>
      <c r="E1750">
        <v>1746</v>
      </c>
      <c r="F1750">
        <f t="shared" si="109"/>
        <v>0.873</v>
      </c>
      <c r="G1750" s="6">
        <f t="shared" si="111"/>
        <v>4248386.2395372195</v>
      </c>
      <c r="H1750">
        <f t="shared" si="110"/>
        <v>0.79532711045269522</v>
      </c>
    </row>
    <row r="1751" spans="1:8" x14ac:dyDescent="0.25">
      <c r="A1751" s="12">
        <v>1519</v>
      </c>
      <c r="B1751">
        <v>2981</v>
      </c>
      <c r="C1751">
        <v>0.77</v>
      </c>
      <c r="D1751" s="6">
        <f t="shared" si="108"/>
        <v>3871.4285714285716</v>
      </c>
      <c r="E1751">
        <v>1747</v>
      </c>
      <c r="F1751">
        <f t="shared" si="109"/>
        <v>0.87350000000000005</v>
      </c>
      <c r="G1751" s="6">
        <f t="shared" si="111"/>
        <v>4252257.6681086477</v>
      </c>
      <c r="H1751">
        <f t="shared" si="110"/>
        <v>0.79605186849620424</v>
      </c>
    </row>
    <row r="1752" spans="1:8" x14ac:dyDescent="0.25">
      <c r="A1752" s="12">
        <v>1955</v>
      </c>
      <c r="B1752">
        <v>3873</v>
      </c>
      <c r="C1752">
        <v>1</v>
      </c>
      <c r="D1752" s="6">
        <f t="shared" si="108"/>
        <v>3873</v>
      </c>
      <c r="E1752">
        <v>1748</v>
      </c>
      <c r="F1752">
        <f t="shared" si="109"/>
        <v>0.874</v>
      </c>
      <c r="G1752" s="6">
        <f t="shared" si="111"/>
        <v>4256130.6681086477</v>
      </c>
      <c r="H1752">
        <f t="shared" si="110"/>
        <v>0.79677692072194517</v>
      </c>
    </row>
    <row r="1753" spans="1:8" x14ac:dyDescent="0.25">
      <c r="A1753" s="12">
        <v>835</v>
      </c>
      <c r="B1753">
        <v>2986</v>
      </c>
      <c r="C1753">
        <v>0.77</v>
      </c>
      <c r="D1753" s="6">
        <f t="shared" si="108"/>
        <v>3877.9220779220777</v>
      </c>
      <c r="E1753">
        <v>1749</v>
      </c>
      <c r="F1753">
        <f t="shared" si="109"/>
        <v>0.87450000000000006</v>
      </c>
      <c r="G1753" s="6">
        <f t="shared" si="111"/>
        <v>4260008.5901865698</v>
      </c>
      <c r="H1753">
        <f t="shared" si="110"/>
        <v>0.79750289439451083</v>
      </c>
    </row>
    <row r="1754" spans="1:8" x14ac:dyDescent="0.25">
      <c r="A1754" s="12">
        <v>371</v>
      </c>
      <c r="B1754">
        <v>2991</v>
      </c>
      <c r="C1754">
        <v>0.77</v>
      </c>
      <c r="D1754" s="6">
        <f t="shared" si="108"/>
        <v>3884.4155844155844</v>
      </c>
      <c r="E1754">
        <v>1750</v>
      </c>
      <c r="F1754">
        <f t="shared" si="109"/>
        <v>0.875</v>
      </c>
      <c r="G1754" s="6">
        <f t="shared" si="111"/>
        <v>4263893.005770985</v>
      </c>
      <c r="H1754">
        <f t="shared" si="110"/>
        <v>0.79823008369613302</v>
      </c>
    </row>
    <row r="1755" spans="1:8" x14ac:dyDescent="0.25">
      <c r="A1755" s="12">
        <v>1899</v>
      </c>
      <c r="B1755">
        <v>2994</v>
      </c>
      <c r="C1755">
        <v>0.77</v>
      </c>
      <c r="D1755" s="6">
        <f t="shared" si="108"/>
        <v>3888.3116883116882</v>
      </c>
      <c r="E1755">
        <v>1751</v>
      </c>
      <c r="F1755">
        <f t="shared" si="109"/>
        <v>0.87549999999999994</v>
      </c>
      <c r="G1755" s="6">
        <f t="shared" si="111"/>
        <v>4267781.3174592964</v>
      </c>
      <c r="H1755">
        <f t="shared" si="110"/>
        <v>0.79895800237518921</v>
      </c>
    </row>
    <row r="1756" spans="1:8" x14ac:dyDescent="0.25">
      <c r="A1756" s="12">
        <v>1283</v>
      </c>
      <c r="B1756">
        <v>3891</v>
      </c>
      <c r="C1756">
        <v>1</v>
      </c>
      <c r="D1756" s="6">
        <f t="shared" si="108"/>
        <v>3891</v>
      </c>
      <c r="E1756">
        <v>1752</v>
      </c>
      <c r="F1756">
        <f t="shared" si="109"/>
        <v>0.876</v>
      </c>
      <c r="G1756" s="6">
        <f t="shared" si="111"/>
        <v>4271672.3174592964</v>
      </c>
      <c r="H1756">
        <f t="shared" si="110"/>
        <v>0.79968642432467474</v>
      </c>
    </row>
    <row r="1757" spans="1:8" x14ac:dyDescent="0.25">
      <c r="A1757" s="12">
        <v>462</v>
      </c>
      <c r="B1757">
        <v>3892</v>
      </c>
      <c r="C1757">
        <v>1</v>
      </c>
      <c r="D1757" s="6">
        <f t="shared" si="108"/>
        <v>3892</v>
      </c>
      <c r="E1757">
        <v>1753</v>
      </c>
      <c r="F1757">
        <f t="shared" si="109"/>
        <v>0.87649999999999995</v>
      </c>
      <c r="G1757" s="6">
        <f t="shared" si="111"/>
        <v>4275564.3174592964</v>
      </c>
      <c r="H1757">
        <f t="shared" si="110"/>
        <v>0.80041503348103504</v>
      </c>
    </row>
    <row r="1758" spans="1:8" x14ac:dyDescent="0.25">
      <c r="A1758" s="12">
        <v>339</v>
      </c>
      <c r="B1758">
        <v>3897</v>
      </c>
      <c r="C1758">
        <v>1</v>
      </c>
      <c r="D1758" s="6">
        <f t="shared" si="108"/>
        <v>3897</v>
      </c>
      <c r="E1758">
        <v>1754</v>
      </c>
      <c r="F1758">
        <f t="shared" si="109"/>
        <v>0.877</v>
      </c>
      <c r="G1758" s="6">
        <f t="shared" si="111"/>
        <v>4279461.3174592964</v>
      </c>
      <c r="H1758">
        <f t="shared" si="110"/>
        <v>0.80114457867176891</v>
      </c>
    </row>
    <row r="1759" spans="1:8" x14ac:dyDescent="0.25">
      <c r="A1759" s="12">
        <v>1574</v>
      </c>
      <c r="B1759">
        <v>3006</v>
      </c>
      <c r="C1759">
        <v>0.77</v>
      </c>
      <c r="D1759" s="6">
        <f t="shared" si="108"/>
        <v>3903.8961038961038</v>
      </c>
      <c r="E1759">
        <v>1755</v>
      </c>
      <c r="F1759">
        <f t="shared" si="109"/>
        <v>0.87749999999999995</v>
      </c>
      <c r="G1759" s="6">
        <f t="shared" si="111"/>
        <v>4283365.2135631926</v>
      </c>
      <c r="H1759">
        <f t="shared" si="110"/>
        <v>0.8018754148605608</v>
      </c>
    </row>
    <row r="1760" spans="1:8" x14ac:dyDescent="0.25">
      <c r="A1760" s="12">
        <v>872</v>
      </c>
      <c r="B1760">
        <v>3908</v>
      </c>
      <c r="C1760">
        <v>1</v>
      </c>
      <c r="D1760" s="6">
        <f t="shared" si="108"/>
        <v>3908</v>
      </c>
      <c r="E1760">
        <v>1756</v>
      </c>
      <c r="F1760">
        <f t="shared" si="109"/>
        <v>0.878</v>
      </c>
      <c r="G1760" s="6">
        <f t="shared" si="111"/>
        <v>4287273.2135631926</v>
      </c>
      <c r="H1760">
        <f t="shared" si="110"/>
        <v>0.80260701932691636</v>
      </c>
    </row>
    <row r="1761" spans="1:8" x14ac:dyDescent="0.25">
      <c r="A1761" s="12">
        <v>1502</v>
      </c>
      <c r="B1761">
        <v>3910</v>
      </c>
      <c r="C1761">
        <v>1</v>
      </c>
      <c r="D1761" s="6">
        <f t="shared" si="108"/>
        <v>3910</v>
      </c>
      <c r="E1761">
        <v>1757</v>
      </c>
      <c r="F1761">
        <f t="shared" si="109"/>
        <v>0.87849999999999995</v>
      </c>
      <c r="G1761" s="6">
        <f t="shared" si="111"/>
        <v>4291183.2135631926</v>
      </c>
      <c r="H1761">
        <f t="shared" si="110"/>
        <v>0.80333899820702137</v>
      </c>
    </row>
    <row r="1762" spans="1:8" x14ac:dyDescent="0.25">
      <c r="A1762" s="12">
        <v>1043</v>
      </c>
      <c r="B1762">
        <v>3912</v>
      </c>
      <c r="C1762">
        <v>1</v>
      </c>
      <c r="D1762" s="6">
        <f t="shared" si="108"/>
        <v>3912</v>
      </c>
      <c r="E1762">
        <v>1758</v>
      </c>
      <c r="F1762">
        <f t="shared" si="109"/>
        <v>0.879</v>
      </c>
      <c r="G1762" s="6">
        <f t="shared" si="111"/>
        <v>4295095.2135631926</v>
      </c>
      <c r="H1762">
        <f t="shared" si="110"/>
        <v>0.80407135150087583</v>
      </c>
    </row>
    <row r="1763" spans="1:8" x14ac:dyDescent="0.25">
      <c r="A1763" s="12">
        <v>840</v>
      </c>
      <c r="B1763">
        <v>3915</v>
      </c>
      <c r="C1763">
        <v>1</v>
      </c>
      <c r="D1763" s="6">
        <f t="shared" si="108"/>
        <v>3915</v>
      </c>
      <c r="E1763">
        <v>1759</v>
      </c>
      <c r="F1763">
        <f t="shared" si="109"/>
        <v>0.87949999999999995</v>
      </c>
      <c r="G1763" s="6">
        <f t="shared" si="111"/>
        <v>4299010.2135631926</v>
      </c>
      <c r="H1763">
        <f t="shared" si="110"/>
        <v>0.80480426641535441</v>
      </c>
    </row>
    <row r="1764" spans="1:8" x14ac:dyDescent="0.25">
      <c r="A1764" s="12">
        <v>1688</v>
      </c>
      <c r="B1764">
        <v>3015</v>
      </c>
      <c r="C1764">
        <v>0.77</v>
      </c>
      <c r="D1764" s="6">
        <f t="shared" si="108"/>
        <v>3915.5844155844156</v>
      </c>
      <c r="E1764">
        <v>1760</v>
      </c>
      <c r="F1764">
        <f t="shared" si="109"/>
        <v>0.88</v>
      </c>
      <c r="G1764" s="6">
        <f t="shared" si="111"/>
        <v>4302925.7979787774</v>
      </c>
      <c r="H1764">
        <f t="shared" si="110"/>
        <v>0.80553729073644809</v>
      </c>
    </row>
    <row r="1765" spans="1:8" x14ac:dyDescent="0.25">
      <c r="A1765" s="12">
        <v>1710</v>
      </c>
      <c r="B1765">
        <v>3921</v>
      </c>
      <c r="C1765">
        <v>1</v>
      </c>
      <c r="D1765" s="6">
        <f t="shared" si="108"/>
        <v>3921</v>
      </c>
      <c r="E1765">
        <v>1761</v>
      </c>
      <c r="F1765">
        <f t="shared" si="109"/>
        <v>0.88049999999999995</v>
      </c>
      <c r="G1765" s="6">
        <f t="shared" si="111"/>
        <v>4306846.7979787774</v>
      </c>
      <c r="H1765">
        <f t="shared" si="110"/>
        <v>0.8062713288921749</v>
      </c>
    </row>
    <row r="1766" spans="1:8" x14ac:dyDescent="0.25">
      <c r="A1766" s="12">
        <v>713</v>
      </c>
      <c r="B1766">
        <v>3024</v>
      </c>
      <c r="C1766">
        <v>0.77</v>
      </c>
      <c r="D1766" s="6">
        <f t="shared" si="108"/>
        <v>3927.272727272727</v>
      </c>
      <c r="E1766">
        <v>1762</v>
      </c>
      <c r="F1766">
        <f t="shared" si="109"/>
        <v>0.88100000000000001</v>
      </c>
      <c r="G1766" s="6">
        <f t="shared" si="111"/>
        <v>4310774.0707060499</v>
      </c>
      <c r="H1766">
        <f t="shared" si="110"/>
        <v>0.80700654134557026</v>
      </c>
    </row>
    <row r="1767" spans="1:8" x14ac:dyDescent="0.25">
      <c r="A1767" s="12">
        <v>1600</v>
      </c>
      <c r="B1767">
        <v>3025</v>
      </c>
      <c r="C1767">
        <v>0.77</v>
      </c>
      <c r="D1767" s="6">
        <f t="shared" si="108"/>
        <v>3928.5714285714284</v>
      </c>
      <c r="E1767">
        <v>1763</v>
      </c>
      <c r="F1767">
        <f t="shared" si="109"/>
        <v>0.88149999999999995</v>
      </c>
      <c r="G1767" s="6">
        <f t="shared" si="111"/>
        <v>4314702.6421346217</v>
      </c>
      <c r="H1767">
        <f t="shared" si="110"/>
        <v>0.80774199692477711</v>
      </c>
    </row>
    <row r="1768" spans="1:8" x14ac:dyDescent="0.25">
      <c r="A1768" s="12">
        <v>1458</v>
      </c>
      <c r="B1768">
        <v>3028</v>
      </c>
      <c r="C1768">
        <v>0.77</v>
      </c>
      <c r="D1768" s="6">
        <f t="shared" si="108"/>
        <v>3932.4675324675322</v>
      </c>
      <c r="E1768">
        <v>1764</v>
      </c>
      <c r="F1768">
        <f t="shared" si="109"/>
        <v>0.88200000000000001</v>
      </c>
      <c r="G1768" s="6">
        <f t="shared" si="111"/>
        <v>4318635.1096670888</v>
      </c>
      <c r="H1768">
        <f t="shared" si="110"/>
        <v>0.80847818188141762</v>
      </c>
    </row>
    <row r="1769" spans="1:8" x14ac:dyDescent="0.25">
      <c r="A1769" s="12">
        <v>1761</v>
      </c>
      <c r="B1769">
        <v>3030</v>
      </c>
      <c r="C1769">
        <v>0.77</v>
      </c>
      <c r="D1769" s="6">
        <f t="shared" si="108"/>
        <v>3935.0649350649351</v>
      </c>
      <c r="E1769">
        <v>1765</v>
      </c>
      <c r="F1769">
        <f t="shared" si="109"/>
        <v>0.88249999999999995</v>
      </c>
      <c r="G1769" s="6">
        <f t="shared" si="111"/>
        <v>4322570.1746021537</v>
      </c>
      <c r="H1769">
        <f t="shared" si="110"/>
        <v>0.80921485308968089</v>
      </c>
    </row>
    <row r="1770" spans="1:8" x14ac:dyDescent="0.25">
      <c r="A1770" s="12">
        <v>1578</v>
      </c>
      <c r="B1770">
        <v>3938</v>
      </c>
      <c r="C1770">
        <v>1</v>
      </c>
      <c r="D1770" s="6">
        <f t="shared" si="108"/>
        <v>3938</v>
      </c>
      <c r="E1770">
        <v>1766</v>
      </c>
      <c r="F1770">
        <f t="shared" si="109"/>
        <v>0.88300000000000001</v>
      </c>
      <c r="G1770" s="6">
        <f t="shared" si="111"/>
        <v>4326508.1746021537</v>
      </c>
      <c r="H1770">
        <f t="shared" si="110"/>
        <v>0.80995207376227774</v>
      </c>
    </row>
    <row r="1771" spans="1:8" x14ac:dyDescent="0.25">
      <c r="A1771" s="12">
        <v>383</v>
      </c>
      <c r="B1771">
        <v>3939</v>
      </c>
      <c r="C1771">
        <v>1</v>
      </c>
      <c r="D1771" s="6">
        <f t="shared" si="108"/>
        <v>3939</v>
      </c>
      <c r="E1771">
        <v>1767</v>
      </c>
      <c r="F1771">
        <f t="shared" si="109"/>
        <v>0.88349999999999995</v>
      </c>
      <c r="G1771" s="6">
        <f t="shared" si="111"/>
        <v>4330447.1746021537</v>
      </c>
      <c r="H1771">
        <f t="shared" si="110"/>
        <v>0.81068948164174925</v>
      </c>
    </row>
    <row r="1772" spans="1:8" x14ac:dyDescent="0.25">
      <c r="A1772" s="12">
        <v>1286</v>
      </c>
      <c r="B1772">
        <v>3945</v>
      </c>
      <c r="C1772">
        <v>1</v>
      </c>
      <c r="D1772" s="6">
        <f t="shared" si="108"/>
        <v>3945</v>
      </c>
      <c r="E1772">
        <v>1768</v>
      </c>
      <c r="F1772">
        <f t="shared" si="109"/>
        <v>0.88400000000000001</v>
      </c>
      <c r="G1772" s="6">
        <f t="shared" si="111"/>
        <v>4334392.1746021537</v>
      </c>
      <c r="H1772">
        <f t="shared" si="110"/>
        <v>0.81142801276246901</v>
      </c>
    </row>
    <row r="1773" spans="1:8" x14ac:dyDescent="0.25">
      <c r="A1773" s="12">
        <v>361</v>
      </c>
      <c r="B1773">
        <v>3038</v>
      </c>
      <c r="C1773">
        <v>0.77</v>
      </c>
      <c r="D1773" s="6">
        <f t="shared" si="108"/>
        <v>3945.4545454545455</v>
      </c>
      <c r="E1773">
        <v>1769</v>
      </c>
      <c r="F1773">
        <f t="shared" si="109"/>
        <v>0.88449999999999995</v>
      </c>
      <c r="G1773" s="6">
        <f t="shared" si="111"/>
        <v>4338337.6291476078</v>
      </c>
      <c r="H1773">
        <f t="shared" si="110"/>
        <v>0.81216662897722269</v>
      </c>
    </row>
    <row r="1774" spans="1:8" x14ac:dyDescent="0.25">
      <c r="A1774" s="12">
        <v>1351</v>
      </c>
      <c r="B1774">
        <v>3039</v>
      </c>
      <c r="C1774">
        <v>0.77</v>
      </c>
      <c r="D1774" s="6">
        <f t="shared" si="108"/>
        <v>3946.7532467532465</v>
      </c>
      <c r="E1774">
        <v>1770</v>
      </c>
      <c r="F1774">
        <f t="shared" si="109"/>
        <v>0.88500000000000001</v>
      </c>
      <c r="G1774" s="6">
        <f t="shared" si="111"/>
        <v>4342284.3823943613</v>
      </c>
      <c r="H1774">
        <f t="shared" si="110"/>
        <v>0.81290548831778775</v>
      </c>
    </row>
    <row r="1775" spans="1:8" x14ac:dyDescent="0.25">
      <c r="A1775" s="12">
        <v>1505</v>
      </c>
      <c r="B1775">
        <v>3039</v>
      </c>
      <c r="C1775">
        <v>0.77</v>
      </c>
      <c r="D1775" s="6">
        <f t="shared" si="108"/>
        <v>3946.7532467532465</v>
      </c>
      <c r="E1775">
        <v>1771</v>
      </c>
      <c r="F1775">
        <f t="shared" si="109"/>
        <v>0.88549999999999995</v>
      </c>
      <c r="G1775" s="6">
        <f t="shared" si="111"/>
        <v>4346231.1356411148</v>
      </c>
      <c r="H1775">
        <f t="shared" si="110"/>
        <v>0.81364434765835281</v>
      </c>
    </row>
    <row r="1776" spans="1:8" x14ac:dyDescent="0.25">
      <c r="A1776" s="12">
        <v>1959</v>
      </c>
      <c r="B1776">
        <v>3041</v>
      </c>
      <c r="C1776">
        <v>0.77</v>
      </c>
      <c r="D1776" s="6">
        <f t="shared" si="108"/>
        <v>3949.3506493506493</v>
      </c>
      <c r="E1776">
        <v>1772</v>
      </c>
      <c r="F1776">
        <f t="shared" si="109"/>
        <v>0.88600000000000001</v>
      </c>
      <c r="G1776" s="6">
        <f t="shared" si="111"/>
        <v>4350180.4862904651</v>
      </c>
      <c r="H1776">
        <f t="shared" si="110"/>
        <v>0.81438369325054039</v>
      </c>
    </row>
    <row r="1777" spans="1:8" x14ac:dyDescent="0.25">
      <c r="A1777" s="12">
        <v>305</v>
      </c>
      <c r="B1777">
        <v>3955</v>
      </c>
      <c r="C1777">
        <v>1</v>
      </c>
      <c r="D1777" s="6">
        <f t="shared" si="108"/>
        <v>3955</v>
      </c>
      <c r="E1777">
        <v>1773</v>
      </c>
      <c r="F1777">
        <f t="shared" si="109"/>
        <v>0.88649999999999995</v>
      </c>
      <c r="G1777" s="6">
        <f t="shared" si="111"/>
        <v>4354135.4862904651</v>
      </c>
      <c r="H1777">
        <f t="shared" si="110"/>
        <v>0.81512409644000727</v>
      </c>
    </row>
    <row r="1778" spans="1:8" x14ac:dyDescent="0.25">
      <c r="A1778" s="12">
        <v>860</v>
      </c>
      <c r="B1778">
        <v>3957</v>
      </c>
      <c r="C1778">
        <v>1</v>
      </c>
      <c r="D1778" s="6">
        <f t="shared" si="108"/>
        <v>3957</v>
      </c>
      <c r="E1778">
        <v>1774</v>
      </c>
      <c r="F1778">
        <f t="shared" si="109"/>
        <v>0.88700000000000001</v>
      </c>
      <c r="G1778" s="6">
        <f t="shared" si="111"/>
        <v>4358092.4862904651</v>
      </c>
      <c r="H1778">
        <f t="shared" si="110"/>
        <v>0.8158648740432235</v>
      </c>
    </row>
    <row r="1779" spans="1:8" x14ac:dyDescent="0.25">
      <c r="A1779" s="12">
        <v>1307</v>
      </c>
      <c r="B1779">
        <v>3961</v>
      </c>
      <c r="C1779">
        <v>1</v>
      </c>
      <c r="D1779" s="6">
        <f t="shared" si="108"/>
        <v>3961</v>
      </c>
      <c r="E1779">
        <v>1775</v>
      </c>
      <c r="F1779">
        <f t="shared" si="109"/>
        <v>0.88749999999999996</v>
      </c>
      <c r="G1779" s="6">
        <f t="shared" si="111"/>
        <v>4362053.4862904651</v>
      </c>
      <c r="H1779">
        <f t="shared" si="110"/>
        <v>0.81660640047393862</v>
      </c>
    </row>
    <row r="1780" spans="1:8" x14ac:dyDescent="0.25">
      <c r="A1780" s="12">
        <v>769</v>
      </c>
      <c r="B1780">
        <v>3051</v>
      </c>
      <c r="C1780">
        <v>0.77</v>
      </c>
      <c r="D1780" s="6">
        <f t="shared" si="108"/>
        <v>3962.3376623376621</v>
      </c>
      <c r="E1780">
        <v>1776</v>
      </c>
      <c r="F1780">
        <f t="shared" si="109"/>
        <v>0.88800000000000001</v>
      </c>
      <c r="G1780" s="6">
        <f t="shared" si="111"/>
        <v>4366015.8239528025</v>
      </c>
      <c r="H1780">
        <f t="shared" si="110"/>
        <v>0.81734817732423926</v>
      </c>
    </row>
    <row r="1781" spans="1:8" x14ac:dyDescent="0.25">
      <c r="A1781" s="12">
        <v>495</v>
      </c>
      <c r="B1781">
        <v>3054</v>
      </c>
      <c r="C1781">
        <v>0.77</v>
      </c>
      <c r="D1781" s="6">
        <f t="shared" si="108"/>
        <v>3966.2337662337663</v>
      </c>
      <c r="E1781">
        <v>1777</v>
      </c>
      <c r="F1781">
        <f t="shared" si="109"/>
        <v>0.88849999999999996</v>
      </c>
      <c r="G1781" s="6">
        <f t="shared" si="111"/>
        <v>4369982.057719036</v>
      </c>
      <c r="H1781">
        <f t="shared" si="110"/>
        <v>0.8180906835519739</v>
      </c>
    </row>
    <row r="1782" spans="1:8" x14ac:dyDescent="0.25">
      <c r="A1782" s="12">
        <v>1394</v>
      </c>
      <c r="B1782">
        <v>3054</v>
      </c>
      <c r="C1782">
        <v>0.77</v>
      </c>
      <c r="D1782" s="6">
        <f t="shared" si="108"/>
        <v>3966.2337662337663</v>
      </c>
      <c r="E1782">
        <v>1778</v>
      </c>
      <c r="F1782">
        <f t="shared" si="109"/>
        <v>0.88900000000000001</v>
      </c>
      <c r="G1782" s="6">
        <f t="shared" si="111"/>
        <v>4373948.2914852696</v>
      </c>
      <c r="H1782">
        <f t="shared" si="110"/>
        <v>0.81883318977970854</v>
      </c>
    </row>
    <row r="1783" spans="1:8" x14ac:dyDescent="0.25">
      <c r="A1783" s="12">
        <v>1369</v>
      </c>
      <c r="B1783">
        <v>3967</v>
      </c>
      <c r="C1783">
        <v>1</v>
      </c>
      <c r="D1783" s="6">
        <f t="shared" si="108"/>
        <v>3967</v>
      </c>
      <c r="E1783">
        <v>1779</v>
      </c>
      <c r="F1783">
        <f t="shared" si="109"/>
        <v>0.88949999999999996</v>
      </c>
      <c r="G1783" s="6">
        <f t="shared" si="111"/>
        <v>4377915.2914852696</v>
      </c>
      <c r="H1783">
        <f t="shared" si="110"/>
        <v>0.81957583945167189</v>
      </c>
    </row>
    <row r="1784" spans="1:8" x14ac:dyDescent="0.25">
      <c r="A1784" s="12">
        <v>364</v>
      </c>
      <c r="B1784">
        <v>3972</v>
      </c>
      <c r="C1784">
        <v>1</v>
      </c>
      <c r="D1784" s="6">
        <f t="shared" si="108"/>
        <v>3972</v>
      </c>
      <c r="E1784">
        <v>1780</v>
      </c>
      <c r="F1784">
        <f t="shared" si="109"/>
        <v>0.89</v>
      </c>
      <c r="G1784" s="6">
        <f t="shared" si="111"/>
        <v>4381887.2914852696</v>
      </c>
      <c r="H1784">
        <f t="shared" si="110"/>
        <v>0.82031942515800871</v>
      </c>
    </row>
    <row r="1785" spans="1:8" x14ac:dyDescent="0.25">
      <c r="A1785" s="12">
        <v>600</v>
      </c>
      <c r="B1785">
        <v>3972</v>
      </c>
      <c r="C1785">
        <v>1</v>
      </c>
      <c r="D1785" s="6">
        <f t="shared" si="108"/>
        <v>3972</v>
      </c>
      <c r="E1785">
        <v>1781</v>
      </c>
      <c r="F1785">
        <f t="shared" si="109"/>
        <v>0.89049999999999996</v>
      </c>
      <c r="G1785" s="6">
        <f t="shared" si="111"/>
        <v>4385859.2914852696</v>
      </c>
      <c r="H1785">
        <f t="shared" si="110"/>
        <v>0.82106301086434563</v>
      </c>
    </row>
    <row r="1786" spans="1:8" x14ac:dyDescent="0.25">
      <c r="A1786" s="12">
        <v>1190</v>
      </c>
      <c r="B1786">
        <v>3974</v>
      </c>
      <c r="C1786">
        <v>1</v>
      </c>
      <c r="D1786" s="6">
        <f t="shared" si="108"/>
        <v>3974</v>
      </c>
      <c r="E1786">
        <v>1782</v>
      </c>
      <c r="F1786">
        <f t="shared" si="109"/>
        <v>0.89100000000000001</v>
      </c>
      <c r="G1786" s="6">
        <f t="shared" si="111"/>
        <v>4389833.2914852696</v>
      </c>
      <c r="H1786">
        <f t="shared" si="110"/>
        <v>0.82180697098443189</v>
      </c>
    </row>
    <row r="1787" spans="1:8" x14ac:dyDescent="0.25">
      <c r="A1787" s="12">
        <v>180</v>
      </c>
      <c r="B1787">
        <v>3977</v>
      </c>
      <c r="C1787">
        <v>1</v>
      </c>
      <c r="D1787" s="6">
        <f t="shared" si="108"/>
        <v>3977</v>
      </c>
      <c r="E1787">
        <v>1783</v>
      </c>
      <c r="F1787">
        <f t="shared" si="109"/>
        <v>0.89149999999999996</v>
      </c>
      <c r="G1787" s="6">
        <f t="shared" si="111"/>
        <v>4393810.2914852696</v>
      </c>
      <c r="H1787">
        <f t="shared" si="110"/>
        <v>0.82255149272514227</v>
      </c>
    </row>
    <row r="1788" spans="1:8" x14ac:dyDescent="0.25">
      <c r="A1788" s="12">
        <v>627</v>
      </c>
      <c r="B1788">
        <v>3064</v>
      </c>
      <c r="C1788">
        <v>0.77</v>
      </c>
      <c r="D1788" s="6">
        <f t="shared" si="108"/>
        <v>3979.2207792207791</v>
      </c>
      <c r="E1788">
        <v>1784</v>
      </c>
      <c r="F1788">
        <f t="shared" si="109"/>
        <v>0.89200000000000002</v>
      </c>
      <c r="G1788" s="6">
        <f t="shared" si="111"/>
        <v>4397789.5122644901</v>
      </c>
      <c r="H1788">
        <f t="shared" si="110"/>
        <v>0.82329643021098997</v>
      </c>
    </row>
    <row r="1789" spans="1:8" x14ac:dyDescent="0.25">
      <c r="A1789" s="12">
        <v>1030</v>
      </c>
      <c r="B1789">
        <v>3980</v>
      </c>
      <c r="C1789">
        <v>1</v>
      </c>
      <c r="D1789" s="6">
        <f t="shared" si="108"/>
        <v>3980</v>
      </c>
      <c r="E1789">
        <v>1785</v>
      </c>
      <c r="F1789">
        <f t="shared" si="109"/>
        <v>0.89249999999999996</v>
      </c>
      <c r="G1789" s="6">
        <f t="shared" si="111"/>
        <v>4401769.5122644901</v>
      </c>
      <c r="H1789">
        <f t="shared" si="110"/>
        <v>0.82404151357232447</v>
      </c>
    </row>
    <row r="1790" spans="1:8" x14ac:dyDescent="0.25">
      <c r="A1790" s="12">
        <v>1720</v>
      </c>
      <c r="B1790">
        <v>3980</v>
      </c>
      <c r="C1790">
        <v>1</v>
      </c>
      <c r="D1790" s="6">
        <f t="shared" si="108"/>
        <v>3980</v>
      </c>
      <c r="E1790">
        <v>1786</v>
      </c>
      <c r="F1790">
        <f t="shared" si="109"/>
        <v>0.89300000000000002</v>
      </c>
      <c r="G1790" s="6">
        <f t="shared" si="111"/>
        <v>4405749.5122644901</v>
      </c>
      <c r="H1790">
        <f t="shared" si="110"/>
        <v>0.82478659693365908</v>
      </c>
    </row>
    <row r="1791" spans="1:8" x14ac:dyDescent="0.25">
      <c r="A1791" s="12">
        <v>1250</v>
      </c>
      <c r="B1791">
        <v>3067</v>
      </c>
      <c r="C1791">
        <v>0.77</v>
      </c>
      <c r="D1791" s="6">
        <f t="shared" si="108"/>
        <v>3983.1168831168829</v>
      </c>
      <c r="E1791">
        <v>1787</v>
      </c>
      <c r="F1791">
        <f t="shared" si="109"/>
        <v>0.89349999999999996</v>
      </c>
      <c r="G1791" s="6">
        <f t="shared" si="111"/>
        <v>4409732.6291476069</v>
      </c>
      <c r="H1791">
        <f t="shared" si="110"/>
        <v>0.82553226379694067</v>
      </c>
    </row>
    <row r="1792" spans="1:8" x14ac:dyDescent="0.25">
      <c r="A1792" s="12">
        <v>1639</v>
      </c>
      <c r="B1792">
        <v>3986</v>
      </c>
      <c r="C1792">
        <v>1</v>
      </c>
      <c r="D1792" s="6">
        <f t="shared" si="108"/>
        <v>3986</v>
      </c>
      <c r="E1792">
        <v>1788</v>
      </c>
      <c r="F1792">
        <f t="shared" si="109"/>
        <v>0.89400000000000002</v>
      </c>
      <c r="G1792" s="6">
        <f t="shared" si="111"/>
        <v>4413718.6291476069</v>
      </c>
      <c r="H1792">
        <f t="shared" si="110"/>
        <v>0.8262784703995234</v>
      </c>
    </row>
    <row r="1793" spans="1:8" x14ac:dyDescent="0.25">
      <c r="A1793" s="12">
        <v>196</v>
      </c>
      <c r="B1793">
        <v>3070</v>
      </c>
      <c r="C1793">
        <v>0.77</v>
      </c>
      <c r="D1793" s="6">
        <f t="shared" si="108"/>
        <v>3987.0129870129867</v>
      </c>
      <c r="E1793">
        <v>1789</v>
      </c>
      <c r="F1793">
        <f t="shared" si="109"/>
        <v>0.89449999999999996</v>
      </c>
      <c r="G1793" s="6">
        <f t="shared" si="111"/>
        <v>4417705.6421346199</v>
      </c>
      <c r="H1793">
        <f t="shared" si="110"/>
        <v>0.827024866640239</v>
      </c>
    </row>
    <row r="1794" spans="1:8" x14ac:dyDescent="0.25">
      <c r="A1794" s="12">
        <v>1763</v>
      </c>
      <c r="B1794">
        <v>3071</v>
      </c>
      <c r="C1794">
        <v>0.77</v>
      </c>
      <c r="D1794" s="6">
        <f t="shared" si="108"/>
        <v>3988.3116883116882</v>
      </c>
      <c r="E1794">
        <v>1790</v>
      </c>
      <c r="F1794">
        <f t="shared" si="109"/>
        <v>0.89500000000000002</v>
      </c>
      <c r="G1794" s="6">
        <f t="shared" si="111"/>
        <v>4421693.9538229313</v>
      </c>
      <c r="H1794">
        <f t="shared" si="110"/>
        <v>0.82777150600676586</v>
      </c>
    </row>
    <row r="1795" spans="1:8" x14ac:dyDescent="0.25">
      <c r="A1795" s="12">
        <v>461</v>
      </c>
      <c r="B1795">
        <v>3997</v>
      </c>
      <c r="C1795">
        <v>1</v>
      </c>
      <c r="D1795" s="6">
        <f t="shared" si="108"/>
        <v>3997</v>
      </c>
      <c r="E1795">
        <v>1791</v>
      </c>
      <c r="F1795">
        <f t="shared" si="109"/>
        <v>0.89549999999999996</v>
      </c>
      <c r="G1795" s="6">
        <f t="shared" si="111"/>
        <v>4425690.9538229313</v>
      </c>
      <c r="H1795">
        <f t="shared" si="110"/>
        <v>0.82851977188497039</v>
      </c>
    </row>
    <row r="1796" spans="1:8" x14ac:dyDescent="0.25">
      <c r="A1796" s="12">
        <v>1613</v>
      </c>
      <c r="B1796">
        <v>3998</v>
      </c>
      <c r="C1796">
        <v>1</v>
      </c>
      <c r="D1796" s="6">
        <f t="shared" si="108"/>
        <v>3998</v>
      </c>
      <c r="E1796">
        <v>1792</v>
      </c>
      <c r="F1796">
        <f t="shared" si="109"/>
        <v>0.89600000000000002</v>
      </c>
      <c r="G1796" s="6">
        <f t="shared" si="111"/>
        <v>4429688.9538229313</v>
      </c>
      <c r="H1796">
        <f t="shared" si="110"/>
        <v>0.82926822497004971</v>
      </c>
    </row>
    <row r="1797" spans="1:8" x14ac:dyDescent="0.25">
      <c r="A1797" s="12">
        <v>281</v>
      </c>
      <c r="B1797">
        <v>3079</v>
      </c>
      <c r="C1797">
        <v>0.77</v>
      </c>
      <c r="D1797" s="6">
        <f t="shared" ref="D1797:D1860" si="112">B1797/C1797</f>
        <v>3998.7012987012986</v>
      </c>
      <c r="E1797">
        <v>1793</v>
      </c>
      <c r="F1797">
        <f t="shared" si="109"/>
        <v>0.89649999999999996</v>
      </c>
      <c r="G1797" s="6">
        <f t="shared" si="111"/>
        <v>4433687.6551216329</v>
      </c>
      <c r="H1797">
        <f t="shared" si="110"/>
        <v>0.8300168093430671</v>
      </c>
    </row>
    <row r="1798" spans="1:8" x14ac:dyDescent="0.25">
      <c r="A1798" s="12">
        <v>422</v>
      </c>
      <c r="B1798">
        <v>3999</v>
      </c>
      <c r="C1798">
        <v>1</v>
      </c>
      <c r="D1798" s="6">
        <f t="shared" si="112"/>
        <v>3999</v>
      </c>
      <c r="E1798">
        <v>1794</v>
      </c>
      <c r="F1798">
        <f t="shared" ref="F1798:F1861" si="113">E1798/$E$2004</f>
        <v>0.89700000000000002</v>
      </c>
      <c r="G1798" s="6">
        <f t="shared" si="111"/>
        <v>4437686.6551216329</v>
      </c>
      <c r="H1798">
        <f t="shared" ref="H1798:H1861" si="114">G1798/$G$2004</f>
        <v>0.83076544963502108</v>
      </c>
    </row>
    <row r="1799" spans="1:8" x14ac:dyDescent="0.25">
      <c r="A1799" s="12">
        <v>876</v>
      </c>
      <c r="B1799">
        <v>3999</v>
      </c>
      <c r="C1799">
        <v>1</v>
      </c>
      <c r="D1799" s="6">
        <f t="shared" si="112"/>
        <v>3999</v>
      </c>
      <c r="E1799">
        <v>1795</v>
      </c>
      <c r="F1799">
        <f t="shared" si="113"/>
        <v>0.89749999999999996</v>
      </c>
      <c r="G1799" s="6">
        <f t="shared" ref="G1799:G1862" si="115">G1798+D1799</f>
        <v>4441685.6551216329</v>
      </c>
      <c r="H1799">
        <f t="shared" si="114"/>
        <v>0.83151408992697495</v>
      </c>
    </row>
    <row r="1800" spans="1:8" x14ac:dyDescent="0.25">
      <c r="A1800" s="12">
        <v>129</v>
      </c>
      <c r="B1800">
        <v>3080</v>
      </c>
      <c r="C1800">
        <v>0.77</v>
      </c>
      <c r="D1800" s="6">
        <f t="shared" si="112"/>
        <v>4000</v>
      </c>
      <c r="E1800">
        <v>1796</v>
      </c>
      <c r="F1800">
        <f t="shared" si="113"/>
        <v>0.89800000000000002</v>
      </c>
      <c r="G1800" s="6">
        <f t="shared" si="115"/>
        <v>4445685.6551216329</v>
      </c>
      <c r="H1800">
        <f t="shared" si="114"/>
        <v>0.83226291742580361</v>
      </c>
    </row>
    <row r="1801" spans="1:8" x14ac:dyDescent="0.25">
      <c r="A1801" s="12">
        <v>202</v>
      </c>
      <c r="B1801">
        <v>3083</v>
      </c>
      <c r="C1801">
        <v>0.77</v>
      </c>
      <c r="D1801" s="6">
        <f t="shared" si="112"/>
        <v>4003.8961038961038</v>
      </c>
      <c r="E1801">
        <v>1797</v>
      </c>
      <c r="F1801">
        <f t="shared" si="113"/>
        <v>0.89849999999999997</v>
      </c>
      <c r="G1801" s="6">
        <f t="shared" si="115"/>
        <v>4449689.5512255291</v>
      </c>
      <c r="H1801">
        <f t="shared" si="114"/>
        <v>0.83301247430206626</v>
      </c>
    </row>
    <row r="1802" spans="1:8" x14ac:dyDescent="0.25">
      <c r="A1802" s="12">
        <v>512</v>
      </c>
      <c r="B1802">
        <v>4005</v>
      </c>
      <c r="C1802">
        <v>1</v>
      </c>
      <c r="D1802" s="6">
        <f t="shared" si="112"/>
        <v>4005</v>
      </c>
      <c r="E1802">
        <v>1798</v>
      </c>
      <c r="F1802">
        <f t="shared" si="113"/>
        <v>0.89900000000000002</v>
      </c>
      <c r="G1802" s="6">
        <f t="shared" si="115"/>
        <v>4453694.5512255291</v>
      </c>
      <c r="H1802">
        <f t="shared" si="114"/>
        <v>0.83376223783526848</v>
      </c>
    </row>
    <row r="1803" spans="1:8" x14ac:dyDescent="0.25">
      <c r="A1803" s="12">
        <v>88</v>
      </c>
      <c r="B1803">
        <v>3088</v>
      </c>
      <c r="C1803">
        <v>0.77</v>
      </c>
      <c r="D1803" s="6">
        <f t="shared" si="112"/>
        <v>4010.3896103896104</v>
      </c>
      <c r="E1803">
        <v>1799</v>
      </c>
      <c r="F1803">
        <f t="shared" si="113"/>
        <v>0.89949999999999997</v>
      </c>
      <c r="G1803" s="6">
        <f t="shared" si="115"/>
        <v>4457704.9408359183</v>
      </c>
      <c r="H1803">
        <f t="shared" si="114"/>
        <v>0.83451301034058756</v>
      </c>
    </row>
    <row r="1804" spans="1:8" x14ac:dyDescent="0.25">
      <c r="A1804" s="12">
        <v>199</v>
      </c>
      <c r="B1804">
        <v>4011</v>
      </c>
      <c r="C1804">
        <v>1</v>
      </c>
      <c r="D1804" s="6">
        <f t="shared" si="112"/>
        <v>4011</v>
      </c>
      <c r="E1804">
        <v>1800</v>
      </c>
      <c r="F1804">
        <f t="shared" si="113"/>
        <v>0.9</v>
      </c>
      <c r="G1804" s="6">
        <f t="shared" si="115"/>
        <v>4461715.9408359183</v>
      </c>
      <c r="H1804">
        <f t="shared" si="114"/>
        <v>0.83526389711503801</v>
      </c>
    </row>
    <row r="1805" spans="1:8" x14ac:dyDescent="0.25">
      <c r="A1805" s="12">
        <v>701</v>
      </c>
      <c r="B1805">
        <v>4012</v>
      </c>
      <c r="C1805">
        <v>1</v>
      </c>
      <c r="D1805" s="6">
        <f t="shared" si="112"/>
        <v>4012</v>
      </c>
      <c r="E1805">
        <v>1801</v>
      </c>
      <c r="F1805">
        <f t="shared" si="113"/>
        <v>0.90049999999999997</v>
      </c>
      <c r="G1805" s="6">
        <f t="shared" si="115"/>
        <v>4465727.9408359183</v>
      </c>
      <c r="H1805">
        <f t="shared" si="114"/>
        <v>0.83601497109636314</v>
      </c>
    </row>
    <row r="1806" spans="1:8" x14ac:dyDescent="0.25">
      <c r="A1806" s="12">
        <v>1608</v>
      </c>
      <c r="B1806">
        <v>3090</v>
      </c>
      <c r="C1806">
        <v>0.77</v>
      </c>
      <c r="D1806" s="6">
        <f t="shared" si="112"/>
        <v>4012.9870129870128</v>
      </c>
      <c r="E1806">
        <v>1802</v>
      </c>
      <c r="F1806">
        <f t="shared" si="113"/>
        <v>0.90100000000000002</v>
      </c>
      <c r="G1806" s="6">
        <f t="shared" si="115"/>
        <v>4469740.9278489053</v>
      </c>
      <c r="H1806">
        <f t="shared" si="114"/>
        <v>0.83676622985330484</v>
      </c>
    </row>
    <row r="1807" spans="1:8" x14ac:dyDescent="0.25">
      <c r="A1807" s="12">
        <v>446</v>
      </c>
      <c r="B1807">
        <v>3091</v>
      </c>
      <c r="C1807">
        <v>0.77</v>
      </c>
      <c r="D1807" s="6">
        <f t="shared" si="112"/>
        <v>4014.2857142857142</v>
      </c>
      <c r="E1807">
        <v>1803</v>
      </c>
      <c r="F1807">
        <f t="shared" si="113"/>
        <v>0.90149999999999997</v>
      </c>
      <c r="G1807" s="6">
        <f t="shared" si="115"/>
        <v>4473755.2135631908</v>
      </c>
      <c r="H1807">
        <f t="shared" si="114"/>
        <v>0.83751773173605792</v>
      </c>
    </row>
    <row r="1808" spans="1:8" x14ac:dyDescent="0.25">
      <c r="A1808" s="12">
        <v>235</v>
      </c>
      <c r="B1808">
        <v>3092</v>
      </c>
      <c r="C1808">
        <v>0.77</v>
      </c>
      <c r="D1808" s="6">
        <f t="shared" si="112"/>
        <v>4015.5844155844156</v>
      </c>
      <c r="E1808">
        <v>1804</v>
      </c>
      <c r="F1808">
        <f t="shared" si="113"/>
        <v>0.90200000000000002</v>
      </c>
      <c r="G1808" s="6">
        <f t="shared" si="115"/>
        <v>4477770.7979787756</v>
      </c>
      <c r="H1808">
        <f t="shared" si="114"/>
        <v>0.83826947674462227</v>
      </c>
    </row>
    <row r="1809" spans="1:8" x14ac:dyDescent="0.25">
      <c r="A1809" s="12">
        <v>1870</v>
      </c>
      <c r="B1809">
        <v>3092</v>
      </c>
      <c r="C1809">
        <v>0.77</v>
      </c>
      <c r="D1809" s="6">
        <f t="shared" si="112"/>
        <v>4015.5844155844156</v>
      </c>
      <c r="E1809">
        <v>1805</v>
      </c>
      <c r="F1809">
        <f t="shared" si="113"/>
        <v>0.90249999999999997</v>
      </c>
      <c r="G1809" s="6">
        <f t="shared" si="115"/>
        <v>4481786.3823943604</v>
      </c>
      <c r="H1809">
        <f t="shared" si="114"/>
        <v>0.83902122175318672</v>
      </c>
    </row>
    <row r="1810" spans="1:8" x14ac:dyDescent="0.25">
      <c r="A1810" s="12">
        <v>1261</v>
      </c>
      <c r="B1810">
        <v>4020</v>
      </c>
      <c r="C1810">
        <v>1</v>
      </c>
      <c r="D1810" s="6">
        <f t="shared" si="112"/>
        <v>4020</v>
      </c>
      <c r="E1810">
        <v>1806</v>
      </c>
      <c r="F1810">
        <f t="shared" si="113"/>
        <v>0.90300000000000002</v>
      </c>
      <c r="G1810" s="6">
        <f t="shared" si="115"/>
        <v>4485806.3823943604</v>
      </c>
      <c r="H1810">
        <f t="shared" si="114"/>
        <v>0.83977379338950953</v>
      </c>
    </row>
    <row r="1811" spans="1:8" x14ac:dyDescent="0.25">
      <c r="A1811" s="12">
        <v>381</v>
      </c>
      <c r="B1811">
        <v>3099</v>
      </c>
      <c r="C1811">
        <v>0.77</v>
      </c>
      <c r="D1811" s="6">
        <f t="shared" si="112"/>
        <v>4024.6753246753246</v>
      </c>
      <c r="E1811">
        <v>1807</v>
      </c>
      <c r="F1811">
        <f t="shared" si="113"/>
        <v>0.90349999999999997</v>
      </c>
      <c r="G1811" s="6">
        <f t="shared" si="115"/>
        <v>4489831.057719036</v>
      </c>
      <c r="H1811">
        <f t="shared" si="114"/>
        <v>0.84052724027875314</v>
      </c>
    </row>
    <row r="1812" spans="1:8" x14ac:dyDescent="0.25">
      <c r="A1812" s="12">
        <v>1120</v>
      </c>
      <c r="B1812">
        <v>3103</v>
      </c>
      <c r="C1812">
        <v>0.77</v>
      </c>
      <c r="D1812" s="6">
        <f t="shared" si="112"/>
        <v>4029.8701298701299</v>
      </c>
      <c r="E1812">
        <v>1808</v>
      </c>
      <c r="F1812">
        <f t="shared" si="113"/>
        <v>0.90400000000000003</v>
      </c>
      <c r="G1812" s="6">
        <f t="shared" si="115"/>
        <v>4493860.9278489063</v>
      </c>
      <c r="H1812">
        <f t="shared" si="114"/>
        <v>0.84128165967124191</v>
      </c>
    </row>
    <row r="1813" spans="1:8" x14ac:dyDescent="0.25">
      <c r="A1813" s="12">
        <v>397</v>
      </c>
      <c r="B1813">
        <v>3105</v>
      </c>
      <c r="C1813">
        <v>0.77</v>
      </c>
      <c r="D1813" s="6">
        <f t="shared" si="112"/>
        <v>4032.4675324675322</v>
      </c>
      <c r="E1813">
        <v>1809</v>
      </c>
      <c r="F1813">
        <f t="shared" si="113"/>
        <v>0.90449999999999997</v>
      </c>
      <c r="G1813" s="6">
        <f t="shared" si="115"/>
        <v>4497893.3953813734</v>
      </c>
      <c r="H1813">
        <f t="shared" si="114"/>
        <v>0.8420365653153532</v>
      </c>
    </row>
    <row r="1814" spans="1:8" x14ac:dyDescent="0.25">
      <c r="A1814" s="12">
        <v>960</v>
      </c>
      <c r="B1814">
        <v>4043</v>
      </c>
      <c r="C1814">
        <v>1</v>
      </c>
      <c r="D1814" s="6">
        <f t="shared" si="112"/>
        <v>4043</v>
      </c>
      <c r="E1814">
        <v>1810</v>
      </c>
      <c r="F1814">
        <f t="shared" si="113"/>
        <v>0.90500000000000003</v>
      </c>
      <c r="G1814" s="6">
        <f t="shared" si="115"/>
        <v>4501936.3953813734</v>
      </c>
      <c r="H1814">
        <f t="shared" si="114"/>
        <v>0.84279344270979428</v>
      </c>
    </row>
    <row r="1815" spans="1:8" x14ac:dyDescent="0.25">
      <c r="A1815" s="12">
        <v>967</v>
      </c>
      <c r="B1815">
        <v>3115</v>
      </c>
      <c r="C1815">
        <v>0.77</v>
      </c>
      <c r="D1815" s="6">
        <f t="shared" si="112"/>
        <v>4045.4545454545455</v>
      </c>
      <c r="E1815">
        <v>1811</v>
      </c>
      <c r="F1815">
        <f t="shared" si="113"/>
        <v>0.90549999999999997</v>
      </c>
      <c r="G1815" s="6">
        <f t="shared" si="115"/>
        <v>4505981.8499268275</v>
      </c>
      <c r="H1815">
        <f t="shared" si="114"/>
        <v>0.84355077961201863</v>
      </c>
    </row>
    <row r="1816" spans="1:8" x14ac:dyDescent="0.25">
      <c r="A1816" s="12">
        <v>1085</v>
      </c>
      <c r="B1816">
        <v>3118</v>
      </c>
      <c r="C1816">
        <v>0.77</v>
      </c>
      <c r="D1816" s="6">
        <f t="shared" si="112"/>
        <v>4049.3506493506493</v>
      </c>
      <c r="E1816">
        <v>1812</v>
      </c>
      <c r="F1816">
        <f t="shared" si="113"/>
        <v>0.90600000000000003</v>
      </c>
      <c r="G1816" s="6">
        <f t="shared" si="115"/>
        <v>4510031.2005761778</v>
      </c>
      <c r="H1816">
        <f t="shared" si="114"/>
        <v>0.84430884589167698</v>
      </c>
    </row>
    <row r="1817" spans="1:8" x14ac:dyDescent="0.25">
      <c r="A1817" s="12">
        <v>166</v>
      </c>
      <c r="B1817">
        <v>4053</v>
      </c>
      <c r="C1817">
        <v>1</v>
      </c>
      <c r="D1817" s="6">
        <f t="shared" si="112"/>
        <v>4053</v>
      </c>
      <c r="E1817">
        <v>1813</v>
      </c>
      <c r="F1817">
        <f t="shared" si="113"/>
        <v>0.90649999999999997</v>
      </c>
      <c r="G1817" s="6">
        <f t="shared" si="115"/>
        <v>4514084.2005761778</v>
      </c>
      <c r="H1817">
        <f t="shared" si="114"/>
        <v>0.84506759535486509</v>
      </c>
    </row>
    <row r="1818" spans="1:8" x14ac:dyDescent="0.25">
      <c r="A1818" s="12">
        <v>36</v>
      </c>
      <c r="B1818">
        <v>4054</v>
      </c>
      <c r="C1818">
        <v>1</v>
      </c>
      <c r="D1818" s="6">
        <f t="shared" si="112"/>
        <v>4054</v>
      </c>
      <c r="E1818">
        <v>1814</v>
      </c>
      <c r="F1818">
        <f t="shared" si="113"/>
        <v>0.90700000000000003</v>
      </c>
      <c r="G1818" s="6">
        <f t="shared" si="115"/>
        <v>4518138.2005761778</v>
      </c>
      <c r="H1818">
        <f t="shared" si="114"/>
        <v>0.84582653202492797</v>
      </c>
    </row>
    <row r="1819" spans="1:8" x14ac:dyDescent="0.25">
      <c r="A1819" s="12">
        <v>1206</v>
      </c>
      <c r="B1819">
        <v>4055</v>
      </c>
      <c r="C1819">
        <v>1</v>
      </c>
      <c r="D1819" s="6">
        <f t="shared" si="112"/>
        <v>4055</v>
      </c>
      <c r="E1819">
        <v>1815</v>
      </c>
      <c r="F1819">
        <f t="shared" si="113"/>
        <v>0.90749999999999997</v>
      </c>
      <c r="G1819" s="6">
        <f t="shared" si="115"/>
        <v>4522193.2005761778</v>
      </c>
      <c r="H1819">
        <f t="shared" si="114"/>
        <v>0.84658565590186552</v>
      </c>
    </row>
    <row r="1820" spans="1:8" x14ac:dyDescent="0.25">
      <c r="A1820" s="12">
        <v>418</v>
      </c>
      <c r="B1820">
        <v>3125</v>
      </c>
      <c r="C1820">
        <v>0.77</v>
      </c>
      <c r="D1820" s="6">
        <f t="shared" si="112"/>
        <v>4058.4415584415583</v>
      </c>
      <c r="E1820">
        <v>1816</v>
      </c>
      <c r="F1820">
        <f t="shared" si="113"/>
        <v>0.90800000000000003</v>
      </c>
      <c r="G1820" s="6">
        <f t="shared" si="115"/>
        <v>4526251.6421346189</v>
      </c>
      <c r="H1820">
        <f t="shared" si="114"/>
        <v>0.84734542406220292</v>
      </c>
    </row>
    <row r="1821" spans="1:8" x14ac:dyDescent="0.25">
      <c r="A1821" s="12">
        <v>76</v>
      </c>
      <c r="B1821">
        <v>4062</v>
      </c>
      <c r="C1821">
        <v>1</v>
      </c>
      <c r="D1821" s="6">
        <f t="shared" si="112"/>
        <v>4062</v>
      </c>
      <c r="E1821">
        <v>1817</v>
      </c>
      <c r="F1821">
        <f t="shared" si="113"/>
        <v>0.90849999999999997</v>
      </c>
      <c r="G1821" s="6">
        <f t="shared" si="115"/>
        <v>4530313.6421346189</v>
      </c>
      <c r="H1821">
        <f t="shared" si="114"/>
        <v>0.84810585838726349</v>
      </c>
    </row>
    <row r="1822" spans="1:8" x14ac:dyDescent="0.25">
      <c r="A1822" s="12">
        <v>986</v>
      </c>
      <c r="B1822">
        <v>4062</v>
      </c>
      <c r="C1822">
        <v>1</v>
      </c>
      <c r="D1822" s="6">
        <f t="shared" si="112"/>
        <v>4062</v>
      </c>
      <c r="E1822">
        <v>1818</v>
      </c>
      <c r="F1822">
        <f t="shared" si="113"/>
        <v>0.90900000000000003</v>
      </c>
      <c r="G1822" s="6">
        <f t="shared" si="115"/>
        <v>4534375.6421346189</v>
      </c>
      <c r="H1822">
        <f t="shared" si="114"/>
        <v>0.84886629271232394</v>
      </c>
    </row>
    <row r="1823" spans="1:8" x14ac:dyDescent="0.25">
      <c r="A1823" s="12">
        <v>1531</v>
      </c>
      <c r="B1823">
        <v>4062</v>
      </c>
      <c r="C1823">
        <v>1</v>
      </c>
      <c r="D1823" s="6">
        <f t="shared" si="112"/>
        <v>4062</v>
      </c>
      <c r="E1823">
        <v>1819</v>
      </c>
      <c r="F1823">
        <f t="shared" si="113"/>
        <v>0.90949999999999998</v>
      </c>
      <c r="G1823" s="6">
        <f t="shared" si="115"/>
        <v>4538437.6421346189</v>
      </c>
      <c r="H1823">
        <f t="shared" si="114"/>
        <v>0.84962672703738451</v>
      </c>
    </row>
    <row r="1824" spans="1:8" x14ac:dyDescent="0.25">
      <c r="A1824" s="12">
        <v>607</v>
      </c>
      <c r="B1824">
        <v>3129</v>
      </c>
      <c r="C1824">
        <v>0.77</v>
      </c>
      <c r="D1824" s="6">
        <f t="shared" si="112"/>
        <v>4063.6363636363635</v>
      </c>
      <c r="E1824">
        <v>1820</v>
      </c>
      <c r="F1824">
        <f t="shared" si="113"/>
        <v>0.91</v>
      </c>
      <c r="G1824" s="6">
        <f t="shared" si="115"/>
        <v>4542501.2784982556</v>
      </c>
      <c r="H1824">
        <f t="shared" si="114"/>
        <v>0.85038746770096729</v>
      </c>
    </row>
    <row r="1825" spans="1:8" x14ac:dyDescent="0.25">
      <c r="A1825" s="12">
        <v>506</v>
      </c>
      <c r="B1825">
        <v>4064</v>
      </c>
      <c r="C1825">
        <v>1</v>
      </c>
      <c r="D1825" s="6">
        <f t="shared" si="112"/>
        <v>4064</v>
      </c>
      <c r="E1825">
        <v>1821</v>
      </c>
      <c r="F1825">
        <f t="shared" si="113"/>
        <v>0.91049999999999998</v>
      </c>
      <c r="G1825" s="6">
        <f t="shared" si="115"/>
        <v>4546565.2784982556</v>
      </c>
      <c r="H1825">
        <f t="shared" si="114"/>
        <v>0.8511482764397772</v>
      </c>
    </row>
    <row r="1826" spans="1:8" x14ac:dyDescent="0.25">
      <c r="A1826" s="12">
        <v>851</v>
      </c>
      <c r="B1826">
        <v>3130</v>
      </c>
      <c r="C1826">
        <v>0.77</v>
      </c>
      <c r="D1826" s="6">
        <f t="shared" si="112"/>
        <v>4064.9350649350649</v>
      </c>
      <c r="E1826">
        <v>1822</v>
      </c>
      <c r="F1826">
        <f t="shared" si="113"/>
        <v>0.91100000000000003</v>
      </c>
      <c r="G1826" s="6">
        <f t="shared" si="115"/>
        <v>4550630.2135631908</v>
      </c>
      <c r="H1826">
        <f t="shared" si="114"/>
        <v>0.85190926022917135</v>
      </c>
    </row>
    <row r="1827" spans="1:8" x14ac:dyDescent="0.25">
      <c r="A1827" s="12">
        <v>1322</v>
      </c>
      <c r="B1827">
        <v>3130</v>
      </c>
      <c r="C1827">
        <v>0.77</v>
      </c>
      <c r="D1827" s="6">
        <f t="shared" si="112"/>
        <v>4064.9350649350649</v>
      </c>
      <c r="E1827">
        <v>1823</v>
      </c>
      <c r="F1827">
        <f t="shared" si="113"/>
        <v>0.91149999999999998</v>
      </c>
      <c r="G1827" s="6">
        <f t="shared" si="115"/>
        <v>4554695.1486281259</v>
      </c>
      <c r="H1827">
        <f t="shared" si="114"/>
        <v>0.85267024401856539</v>
      </c>
    </row>
    <row r="1828" spans="1:8" x14ac:dyDescent="0.25">
      <c r="A1828" s="12">
        <v>353</v>
      </c>
      <c r="B1828">
        <v>4070</v>
      </c>
      <c r="C1828">
        <v>1</v>
      </c>
      <c r="D1828" s="6">
        <f t="shared" si="112"/>
        <v>4070</v>
      </c>
      <c r="E1828">
        <v>1824</v>
      </c>
      <c r="F1828">
        <f t="shared" si="113"/>
        <v>0.91200000000000003</v>
      </c>
      <c r="G1828" s="6">
        <f t="shared" si="115"/>
        <v>4558765.1486281259</v>
      </c>
      <c r="H1828">
        <f t="shared" si="114"/>
        <v>0.85343217599862353</v>
      </c>
    </row>
    <row r="1829" spans="1:8" x14ac:dyDescent="0.25">
      <c r="A1829" s="12">
        <v>1148</v>
      </c>
      <c r="B1829">
        <v>3135</v>
      </c>
      <c r="C1829">
        <v>0.77</v>
      </c>
      <c r="D1829" s="6">
        <f t="shared" si="112"/>
        <v>4071.4285714285716</v>
      </c>
      <c r="E1829">
        <v>1825</v>
      </c>
      <c r="F1829">
        <f t="shared" si="113"/>
        <v>0.91249999999999998</v>
      </c>
      <c r="G1829" s="6">
        <f t="shared" si="115"/>
        <v>4562836.5771995541</v>
      </c>
      <c r="H1829">
        <f t="shared" si="114"/>
        <v>0.8541943754170741</v>
      </c>
    </row>
    <row r="1830" spans="1:8" x14ac:dyDescent="0.25">
      <c r="A1830" s="12">
        <v>15</v>
      </c>
      <c r="B1830">
        <v>4072</v>
      </c>
      <c r="C1830">
        <v>1</v>
      </c>
      <c r="D1830" s="6">
        <f t="shared" si="112"/>
        <v>4072</v>
      </c>
      <c r="E1830">
        <v>1826</v>
      </c>
      <c r="F1830">
        <f t="shared" si="113"/>
        <v>0.91300000000000003</v>
      </c>
      <c r="G1830" s="6">
        <f t="shared" si="115"/>
        <v>4566908.5771995541</v>
      </c>
      <c r="H1830">
        <f t="shared" si="114"/>
        <v>0.85495668181088169</v>
      </c>
    </row>
    <row r="1831" spans="1:8" x14ac:dyDescent="0.25">
      <c r="A1831" s="12">
        <v>1168</v>
      </c>
      <c r="B1831">
        <v>3138</v>
      </c>
      <c r="C1831">
        <v>0.77</v>
      </c>
      <c r="D1831" s="6">
        <f t="shared" si="112"/>
        <v>4075.3246753246754</v>
      </c>
      <c r="E1831">
        <v>1827</v>
      </c>
      <c r="F1831">
        <f t="shared" si="113"/>
        <v>0.91349999999999998</v>
      </c>
      <c r="G1831" s="6">
        <f t="shared" si="115"/>
        <v>4570983.9018748784</v>
      </c>
      <c r="H1831">
        <f t="shared" si="114"/>
        <v>0.85571961060676616</v>
      </c>
    </row>
    <row r="1832" spans="1:8" x14ac:dyDescent="0.25">
      <c r="A1832" s="12">
        <v>288</v>
      </c>
      <c r="B1832">
        <v>3141</v>
      </c>
      <c r="C1832">
        <v>0.77</v>
      </c>
      <c r="D1832" s="6">
        <f t="shared" si="112"/>
        <v>4079.2207792207791</v>
      </c>
      <c r="E1832">
        <v>1828</v>
      </c>
      <c r="F1832">
        <f t="shared" si="113"/>
        <v>0.91400000000000003</v>
      </c>
      <c r="G1832" s="6">
        <f t="shared" si="115"/>
        <v>4575063.122654099</v>
      </c>
      <c r="H1832">
        <f t="shared" si="114"/>
        <v>0.85648326878008452</v>
      </c>
    </row>
    <row r="1833" spans="1:8" x14ac:dyDescent="0.25">
      <c r="A1833" s="12">
        <v>546</v>
      </c>
      <c r="B1833">
        <v>3141</v>
      </c>
      <c r="C1833">
        <v>0.77</v>
      </c>
      <c r="D1833" s="6">
        <f t="shared" si="112"/>
        <v>4079.2207792207791</v>
      </c>
      <c r="E1833">
        <v>1829</v>
      </c>
      <c r="F1833">
        <f t="shared" si="113"/>
        <v>0.91449999999999998</v>
      </c>
      <c r="G1833" s="6">
        <f t="shared" si="115"/>
        <v>4579142.3434333196</v>
      </c>
      <c r="H1833">
        <f t="shared" si="114"/>
        <v>0.85724692695340299</v>
      </c>
    </row>
    <row r="1834" spans="1:8" x14ac:dyDescent="0.25">
      <c r="A1834" s="12">
        <v>356</v>
      </c>
      <c r="B1834">
        <v>4081</v>
      </c>
      <c r="C1834">
        <v>1</v>
      </c>
      <c r="D1834" s="6">
        <f t="shared" si="112"/>
        <v>4081</v>
      </c>
      <c r="E1834">
        <v>1830</v>
      </c>
      <c r="F1834">
        <f t="shared" si="113"/>
        <v>0.91500000000000004</v>
      </c>
      <c r="G1834" s="6">
        <f t="shared" si="115"/>
        <v>4583223.3434333196</v>
      </c>
      <c r="H1834">
        <f t="shared" si="114"/>
        <v>0.85801091820908293</v>
      </c>
    </row>
    <row r="1835" spans="1:8" x14ac:dyDescent="0.25">
      <c r="A1835" s="12">
        <v>470</v>
      </c>
      <c r="B1835">
        <v>4085</v>
      </c>
      <c r="C1835">
        <v>1</v>
      </c>
      <c r="D1835" s="6">
        <f t="shared" si="112"/>
        <v>4085</v>
      </c>
      <c r="E1835">
        <v>1831</v>
      </c>
      <c r="F1835">
        <f t="shared" si="113"/>
        <v>0.91549999999999998</v>
      </c>
      <c r="G1835" s="6">
        <f t="shared" si="115"/>
        <v>4587308.3434333196</v>
      </c>
      <c r="H1835">
        <f t="shared" si="114"/>
        <v>0.85877565829226166</v>
      </c>
    </row>
    <row r="1836" spans="1:8" x14ac:dyDescent="0.25">
      <c r="A1836" s="12">
        <v>832</v>
      </c>
      <c r="B1836">
        <v>4085</v>
      </c>
      <c r="C1836">
        <v>1</v>
      </c>
      <c r="D1836" s="6">
        <f t="shared" si="112"/>
        <v>4085</v>
      </c>
      <c r="E1836">
        <v>1832</v>
      </c>
      <c r="F1836">
        <f t="shared" si="113"/>
        <v>0.91600000000000004</v>
      </c>
      <c r="G1836" s="6">
        <f t="shared" si="115"/>
        <v>4591393.3434333196</v>
      </c>
      <c r="H1836">
        <f t="shared" si="114"/>
        <v>0.8595403983754405</v>
      </c>
    </row>
    <row r="1837" spans="1:8" x14ac:dyDescent="0.25">
      <c r="A1837" s="12">
        <v>1018</v>
      </c>
      <c r="B1837">
        <v>4096</v>
      </c>
      <c r="C1837">
        <v>1</v>
      </c>
      <c r="D1837" s="6">
        <f t="shared" si="112"/>
        <v>4096</v>
      </c>
      <c r="E1837">
        <v>1833</v>
      </c>
      <c r="F1837">
        <f t="shared" si="113"/>
        <v>0.91649999999999998</v>
      </c>
      <c r="G1837" s="6">
        <f t="shared" si="115"/>
        <v>4595489.3434333196</v>
      </c>
      <c r="H1837">
        <f t="shared" si="114"/>
        <v>0.86030719773424102</v>
      </c>
    </row>
    <row r="1838" spans="1:8" x14ac:dyDescent="0.25">
      <c r="A1838" s="12">
        <v>1842</v>
      </c>
      <c r="B1838">
        <v>4097</v>
      </c>
      <c r="C1838">
        <v>1</v>
      </c>
      <c r="D1838" s="6">
        <f t="shared" si="112"/>
        <v>4097</v>
      </c>
      <c r="E1838">
        <v>1834</v>
      </c>
      <c r="F1838">
        <f t="shared" si="113"/>
        <v>0.91700000000000004</v>
      </c>
      <c r="G1838" s="6">
        <f t="shared" si="115"/>
        <v>4599586.3434333196</v>
      </c>
      <c r="H1838">
        <f t="shared" si="114"/>
        <v>0.86107418429991633</v>
      </c>
    </row>
    <row r="1839" spans="1:8" x14ac:dyDescent="0.25">
      <c r="A1839" s="12">
        <v>1255</v>
      </c>
      <c r="B1839">
        <v>4098</v>
      </c>
      <c r="C1839">
        <v>1</v>
      </c>
      <c r="D1839" s="6">
        <f t="shared" si="112"/>
        <v>4098</v>
      </c>
      <c r="E1839">
        <v>1835</v>
      </c>
      <c r="F1839">
        <f t="shared" si="113"/>
        <v>0.91749999999999998</v>
      </c>
      <c r="G1839" s="6">
        <f t="shared" si="115"/>
        <v>4603684.3434333196</v>
      </c>
      <c r="H1839">
        <f t="shared" si="114"/>
        <v>0.86184135807246631</v>
      </c>
    </row>
    <row r="1840" spans="1:8" x14ac:dyDescent="0.25">
      <c r="A1840" s="12">
        <v>1</v>
      </c>
      <c r="B1840">
        <v>3160</v>
      </c>
      <c r="C1840">
        <v>0.77</v>
      </c>
      <c r="D1840" s="6">
        <f t="shared" si="112"/>
        <v>4103.8961038961043</v>
      </c>
      <c r="E1840">
        <v>1836</v>
      </c>
      <c r="F1840">
        <f t="shared" si="113"/>
        <v>0.91800000000000004</v>
      </c>
      <c r="G1840" s="6">
        <f t="shared" si="115"/>
        <v>4607788.2395372158</v>
      </c>
      <c r="H1840">
        <f t="shared" si="114"/>
        <v>0.86260963563619963</v>
      </c>
    </row>
    <row r="1841" spans="1:8" x14ac:dyDescent="0.25">
      <c r="A1841" s="12">
        <v>1226</v>
      </c>
      <c r="B1841">
        <v>4108</v>
      </c>
      <c r="C1841">
        <v>1</v>
      </c>
      <c r="D1841" s="6">
        <f t="shared" si="112"/>
        <v>4108</v>
      </c>
      <c r="E1841">
        <v>1837</v>
      </c>
      <c r="F1841">
        <f t="shared" si="113"/>
        <v>0.91849999999999998</v>
      </c>
      <c r="G1841" s="6">
        <f t="shared" si="115"/>
        <v>4611896.2395372158</v>
      </c>
      <c r="H1841">
        <f t="shared" si="114"/>
        <v>0.86337868147749663</v>
      </c>
    </row>
    <row r="1842" spans="1:8" x14ac:dyDescent="0.25">
      <c r="A1842" s="12">
        <v>322</v>
      </c>
      <c r="B1842">
        <v>3166</v>
      </c>
      <c r="C1842">
        <v>0.77</v>
      </c>
      <c r="D1842" s="6">
        <f t="shared" si="112"/>
        <v>4111.6883116883118</v>
      </c>
      <c r="E1842">
        <v>1838</v>
      </c>
      <c r="F1842">
        <f t="shared" si="113"/>
        <v>0.91900000000000004</v>
      </c>
      <c r="G1842" s="6">
        <f t="shared" si="115"/>
        <v>4616007.9278489044</v>
      </c>
      <c r="H1842">
        <f t="shared" si="114"/>
        <v>0.86414841779609786</v>
      </c>
    </row>
    <row r="1843" spans="1:8" x14ac:dyDescent="0.25">
      <c r="A1843" s="12">
        <v>1968</v>
      </c>
      <c r="B1843">
        <v>4112</v>
      </c>
      <c r="C1843">
        <v>1</v>
      </c>
      <c r="D1843" s="6">
        <f t="shared" si="112"/>
        <v>4112</v>
      </c>
      <c r="E1843">
        <v>1839</v>
      </c>
      <c r="F1843">
        <f t="shared" si="113"/>
        <v>0.91949999999999998</v>
      </c>
      <c r="G1843" s="6">
        <f t="shared" si="115"/>
        <v>4620119.9278489044</v>
      </c>
      <c r="H1843">
        <f t="shared" si="114"/>
        <v>0.86491821246489375</v>
      </c>
    </row>
    <row r="1844" spans="1:8" x14ac:dyDescent="0.25">
      <c r="A1844" s="12">
        <v>402</v>
      </c>
      <c r="B1844">
        <v>3169</v>
      </c>
      <c r="C1844">
        <v>0.77</v>
      </c>
      <c r="D1844" s="6">
        <f t="shared" si="112"/>
        <v>4115.5844155844152</v>
      </c>
      <c r="E1844">
        <v>1840</v>
      </c>
      <c r="F1844">
        <f t="shared" si="113"/>
        <v>0.92</v>
      </c>
      <c r="G1844" s="6">
        <f t="shared" si="115"/>
        <v>4624235.5122644892</v>
      </c>
      <c r="H1844">
        <f t="shared" si="114"/>
        <v>0.86568867816092887</v>
      </c>
    </row>
    <row r="1845" spans="1:8" x14ac:dyDescent="0.25">
      <c r="A1845" s="12">
        <v>1818</v>
      </c>
      <c r="B1845">
        <v>4118</v>
      </c>
      <c r="C1845">
        <v>1</v>
      </c>
      <c r="D1845" s="6">
        <f t="shared" si="112"/>
        <v>4118</v>
      </c>
      <c r="E1845">
        <v>1841</v>
      </c>
      <c r="F1845">
        <f t="shared" si="113"/>
        <v>0.92049999999999998</v>
      </c>
      <c r="G1845" s="6">
        <f t="shared" si="115"/>
        <v>4628353.5122644892</v>
      </c>
      <c r="H1845">
        <f t="shared" si="114"/>
        <v>0.866459596070973</v>
      </c>
    </row>
    <row r="1846" spans="1:8" x14ac:dyDescent="0.25">
      <c r="A1846" s="12">
        <v>1952</v>
      </c>
      <c r="B1846">
        <v>3173</v>
      </c>
      <c r="C1846">
        <v>0.77</v>
      </c>
      <c r="D1846" s="6">
        <f t="shared" si="112"/>
        <v>4120.7792207792209</v>
      </c>
      <c r="E1846">
        <v>1842</v>
      </c>
      <c r="F1846">
        <f t="shared" si="113"/>
        <v>0.92100000000000004</v>
      </c>
      <c r="G1846" s="6">
        <f t="shared" si="115"/>
        <v>4632474.2914852686</v>
      </c>
      <c r="H1846">
        <f t="shared" si="114"/>
        <v>0.86723103427025328</v>
      </c>
    </row>
    <row r="1847" spans="1:8" x14ac:dyDescent="0.25">
      <c r="A1847" s="12">
        <v>89</v>
      </c>
      <c r="B1847">
        <v>4123</v>
      </c>
      <c r="C1847">
        <v>1</v>
      </c>
      <c r="D1847" s="6">
        <f t="shared" si="112"/>
        <v>4123</v>
      </c>
      <c r="E1847">
        <v>1843</v>
      </c>
      <c r="F1847">
        <f t="shared" si="113"/>
        <v>0.92149999999999999</v>
      </c>
      <c r="G1847" s="6">
        <f t="shared" si="115"/>
        <v>4636597.2914852686</v>
      </c>
      <c r="H1847">
        <f t="shared" si="114"/>
        <v>0.86800288821467098</v>
      </c>
    </row>
    <row r="1848" spans="1:8" x14ac:dyDescent="0.25">
      <c r="A1848" s="12">
        <v>1080</v>
      </c>
      <c r="B1848">
        <v>4123</v>
      </c>
      <c r="C1848">
        <v>1</v>
      </c>
      <c r="D1848" s="6">
        <f t="shared" si="112"/>
        <v>4123</v>
      </c>
      <c r="E1848">
        <v>1844</v>
      </c>
      <c r="F1848">
        <f t="shared" si="113"/>
        <v>0.92200000000000004</v>
      </c>
      <c r="G1848" s="6">
        <f t="shared" si="115"/>
        <v>4640720.2914852686</v>
      </c>
      <c r="H1848">
        <f t="shared" si="114"/>
        <v>0.86877474215908868</v>
      </c>
    </row>
    <row r="1849" spans="1:8" x14ac:dyDescent="0.25">
      <c r="A1849" s="12">
        <v>1396</v>
      </c>
      <c r="B1849">
        <v>4123</v>
      </c>
      <c r="C1849">
        <v>1</v>
      </c>
      <c r="D1849" s="6">
        <f t="shared" si="112"/>
        <v>4123</v>
      </c>
      <c r="E1849">
        <v>1845</v>
      </c>
      <c r="F1849">
        <f t="shared" si="113"/>
        <v>0.92249999999999999</v>
      </c>
      <c r="G1849" s="6">
        <f t="shared" si="115"/>
        <v>4644843.2914852686</v>
      </c>
      <c r="H1849">
        <f t="shared" si="114"/>
        <v>0.86954659610350626</v>
      </c>
    </row>
    <row r="1850" spans="1:8" x14ac:dyDescent="0.25">
      <c r="A1850" s="12">
        <v>1445</v>
      </c>
      <c r="B1850">
        <v>3175</v>
      </c>
      <c r="C1850">
        <v>0.77</v>
      </c>
      <c r="D1850" s="6">
        <f t="shared" si="112"/>
        <v>4123.3766233766237</v>
      </c>
      <c r="E1850">
        <v>1846</v>
      </c>
      <c r="F1850">
        <f t="shared" si="113"/>
        <v>0.92300000000000004</v>
      </c>
      <c r="G1850" s="6">
        <f t="shared" si="115"/>
        <v>4648966.6681086449</v>
      </c>
      <c r="H1850">
        <f t="shared" si="114"/>
        <v>0.87031852055440917</v>
      </c>
    </row>
    <row r="1851" spans="1:8" x14ac:dyDescent="0.25">
      <c r="A1851" s="12">
        <v>1590</v>
      </c>
      <c r="B1851">
        <v>4125</v>
      </c>
      <c r="C1851">
        <v>1</v>
      </c>
      <c r="D1851" s="6">
        <f t="shared" si="112"/>
        <v>4125</v>
      </c>
      <c r="E1851">
        <v>1847</v>
      </c>
      <c r="F1851">
        <f t="shared" si="113"/>
        <v>0.92349999999999999</v>
      </c>
      <c r="G1851" s="6">
        <f t="shared" si="115"/>
        <v>4653091.6681086449</v>
      </c>
      <c r="H1851">
        <f t="shared" si="114"/>
        <v>0.87109074891257621</v>
      </c>
    </row>
    <row r="1852" spans="1:8" x14ac:dyDescent="0.25">
      <c r="A1852" s="12">
        <v>882</v>
      </c>
      <c r="B1852">
        <v>4127</v>
      </c>
      <c r="C1852">
        <v>1</v>
      </c>
      <c r="D1852" s="6">
        <f t="shared" si="112"/>
        <v>4127</v>
      </c>
      <c r="E1852">
        <v>1848</v>
      </c>
      <c r="F1852">
        <f t="shared" si="113"/>
        <v>0.92400000000000004</v>
      </c>
      <c r="G1852" s="6">
        <f t="shared" si="115"/>
        <v>4657218.6681086449</v>
      </c>
      <c r="H1852">
        <f t="shared" si="114"/>
        <v>0.87186335168449269</v>
      </c>
    </row>
    <row r="1853" spans="1:8" x14ac:dyDescent="0.25">
      <c r="A1853" s="12">
        <v>602</v>
      </c>
      <c r="B1853">
        <v>3189</v>
      </c>
      <c r="C1853">
        <v>0.77</v>
      </c>
      <c r="D1853" s="6">
        <f t="shared" si="112"/>
        <v>4141.5584415584417</v>
      </c>
      <c r="E1853">
        <v>1849</v>
      </c>
      <c r="F1853">
        <f t="shared" si="113"/>
        <v>0.92449999999999999</v>
      </c>
      <c r="G1853" s="6">
        <f t="shared" si="115"/>
        <v>4661360.2265502037</v>
      </c>
      <c r="H1853">
        <f t="shared" si="114"/>
        <v>0.87263867989675403</v>
      </c>
    </row>
    <row r="1854" spans="1:8" x14ac:dyDescent="0.25">
      <c r="A1854" s="12">
        <v>682</v>
      </c>
      <c r="B1854">
        <v>3189</v>
      </c>
      <c r="C1854">
        <v>0.77</v>
      </c>
      <c r="D1854" s="6">
        <f t="shared" si="112"/>
        <v>4141.5584415584417</v>
      </c>
      <c r="E1854">
        <v>1850</v>
      </c>
      <c r="F1854">
        <f t="shared" si="113"/>
        <v>0.92500000000000004</v>
      </c>
      <c r="G1854" s="6">
        <f t="shared" si="115"/>
        <v>4665501.7849917626</v>
      </c>
      <c r="H1854">
        <f t="shared" si="114"/>
        <v>0.87341400810901526</v>
      </c>
    </row>
    <row r="1855" spans="1:8" x14ac:dyDescent="0.25">
      <c r="A1855" s="12">
        <v>298</v>
      </c>
      <c r="B1855">
        <v>3190</v>
      </c>
      <c r="C1855">
        <v>0.77</v>
      </c>
      <c r="D1855" s="6">
        <f t="shared" si="112"/>
        <v>4142.8571428571431</v>
      </c>
      <c r="E1855">
        <v>1851</v>
      </c>
      <c r="F1855">
        <f t="shared" si="113"/>
        <v>0.92549999999999999</v>
      </c>
      <c r="G1855" s="6">
        <f t="shared" si="115"/>
        <v>4669644.6421346199</v>
      </c>
      <c r="H1855">
        <f t="shared" si="114"/>
        <v>0.87418957944708786</v>
      </c>
    </row>
    <row r="1856" spans="1:8" x14ac:dyDescent="0.25">
      <c r="A1856" s="12">
        <v>972</v>
      </c>
      <c r="B1856">
        <v>3190</v>
      </c>
      <c r="C1856">
        <v>0.77</v>
      </c>
      <c r="D1856" s="6">
        <f t="shared" si="112"/>
        <v>4142.8571428571431</v>
      </c>
      <c r="E1856">
        <v>1852</v>
      </c>
      <c r="F1856">
        <f t="shared" si="113"/>
        <v>0.92600000000000005</v>
      </c>
      <c r="G1856" s="6">
        <f t="shared" si="115"/>
        <v>4673787.4992774772</v>
      </c>
      <c r="H1856">
        <f t="shared" si="114"/>
        <v>0.87496515078516046</v>
      </c>
    </row>
    <row r="1857" spans="1:8" x14ac:dyDescent="0.25">
      <c r="A1857" s="12">
        <v>1232</v>
      </c>
      <c r="B1857">
        <v>3190</v>
      </c>
      <c r="C1857">
        <v>0.77</v>
      </c>
      <c r="D1857" s="6">
        <f t="shared" si="112"/>
        <v>4142.8571428571431</v>
      </c>
      <c r="E1857">
        <v>1853</v>
      </c>
      <c r="F1857">
        <f t="shared" si="113"/>
        <v>0.92649999999999999</v>
      </c>
      <c r="G1857" s="6">
        <f t="shared" si="115"/>
        <v>4677930.3564203344</v>
      </c>
      <c r="H1857">
        <f t="shared" si="114"/>
        <v>0.87574072212323306</v>
      </c>
    </row>
    <row r="1858" spans="1:8" x14ac:dyDescent="0.25">
      <c r="A1858" s="12">
        <v>1387</v>
      </c>
      <c r="B1858">
        <v>4146</v>
      </c>
      <c r="C1858">
        <v>1</v>
      </c>
      <c r="D1858" s="6">
        <f t="shared" si="112"/>
        <v>4146</v>
      </c>
      <c r="E1858">
        <v>1854</v>
      </c>
      <c r="F1858">
        <f t="shared" si="113"/>
        <v>0.92700000000000005</v>
      </c>
      <c r="G1858" s="6">
        <f t="shared" si="115"/>
        <v>4682076.3564203344</v>
      </c>
      <c r="H1858">
        <f t="shared" si="114"/>
        <v>0.87651688182576892</v>
      </c>
    </row>
    <row r="1859" spans="1:8" x14ac:dyDescent="0.25">
      <c r="A1859" s="12">
        <v>200</v>
      </c>
      <c r="B1859">
        <v>4149</v>
      </c>
      <c r="C1859">
        <v>1</v>
      </c>
      <c r="D1859" s="6">
        <f t="shared" si="112"/>
        <v>4149</v>
      </c>
      <c r="E1859">
        <v>1855</v>
      </c>
      <c r="F1859">
        <f t="shared" si="113"/>
        <v>0.92749999999999999</v>
      </c>
      <c r="G1859" s="6">
        <f t="shared" si="115"/>
        <v>4686225.3564203344</v>
      </c>
      <c r="H1859">
        <f t="shared" si="114"/>
        <v>0.87729360314892901</v>
      </c>
    </row>
    <row r="1860" spans="1:8" x14ac:dyDescent="0.25">
      <c r="A1860" s="12">
        <v>1439</v>
      </c>
      <c r="B1860">
        <v>3199</v>
      </c>
      <c r="C1860">
        <v>0.77</v>
      </c>
      <c r="D1860" s="6">
        <f t="shared" si="112"/>
        <v>4154.545454545454</v>
      </c>
      <c r="E1860">
        <v>1856</v>
      </c>
      <c r="F1860">
        <f t="shared" si="113"/>
        <v>0.92800000000000005</v>
      </c>
      <c r="G1860" s="6">
        <f t="shared" si="115"/>
        <v>4690379.9018748803</v>
      </c>
      <c r="H1860">
        <f t="shared" si="114"/>
        <v>0.87807136261930341</v>
      </c>
    </row>
    <row r="1861" spans="1:8" x14ac:dyDescent="0.25">
      <c r="A1861" s="12">
        <v>122</v>
      </c>
      <c r="B1861">
        <v>4158</v>
      </c>
      <c r="C1861">
        <v>1</v>
      </c>
      <c r="D1861" s="6">
        <f t="shared" ref="D1861:D1924" si="116">B1861/C1861</f>
        <v>4158</v>
      </c>
      <c r="E1861">
        <v>1857</v>
      </c>
      <c r="F1861">
        <f t="shared" si="113"/>
        <v>0.92849999999999999</v>
      </c>
      <c r="G1861" s="6">
        <f t="shared" si="115"/>
        <v>4694537.9018748803</v>
      </c>
      <c r="H1861">
        <f t="shared" si="114"/>
        <v>0.87884976880433574</v>
      </c>
    </row>
    <row r="1862" spans="1:8" x14ac:dyDescent="0.25">
      <c r="A1862" s="12">
        <v>1996</v>
      </c>
      <c r="B1862">
        <v>4158</v>
      </c>
      <c r="C1862">
        <v>1</v>
      </c>
      <c r="D1862" s="6">
        <f t="shared" si="116"/>
        <v>4158</v>
      </c>
      <c r="E1862">
        <v>1858</v>
      </c>
      <c r="F1862">
        <f t="shared" ref="F1862:F1925" si="117">E1862/$E$2004</f>
        <v>0.92900000000000005</v>
      </c>
      <c r="G1862" s="6">
        <f t="shared" si="115"/>
        <v>4698695.9018748803</v>
      </c>
      <c r="H1862">
        <f t="shared" ref="H1862:H1925" si="118">G1862/$G$2004</f>
        <v>0.87962817498936818</v>
      </c>
    </row>
    <row r="1863" spans="1:8" x14ac:dyDescent="0.25">
      <c r="A1863" s="12">
        <v>693</v>
      </c>
      <c r="B1863">
        <v>4160</v>
      </c>
      <c r="C1863">
        <v>1</v>
      </c>
      <c r="D1863" s="6">
        <f t="shared" si="116"/>
        <v>4160</v>
      </c>
      <c r="E1863">
        <v>1859</v>
      </c>
      <c r="F1863">
        <f t="shared" si="117"/>
        <v>0.92949999999999999</v>
      </c>
      <c r="G1863" s="6">
        <f t="shared" ref="G1863:G1926" si="119">G1862+D1863</f>
        <v>4702855.9018748803</v>
      </c>
      <c r="H1863">
        <f t="shared" si="118"/>
        <v>0.88040695558814996</v>
      </c>
    </row>
    <row r="1864" spans="1:8" x14ac:dyDescent="0.25">
      <c r="A1864" s="12">
        <v>1192</v>
      </c>
      <c r="B1864">
        <v>3206</v>
      </c>
      <c r="C1864">
        <v>0.77</v>
      </c>
      <c r="D1864" s="6">
        <f t="shared" si="116"/>
        <v>4163.636363636364</v>
      </c>
      <c r="E1864">
        <v>1860</v>
      </c>
      <c r="F1864">
        <f t="shared" si="117"/>
        <v>0.93</v>
      </c>
      <c r="G1864" s="6">
        <f t="shared" si="119"/>
        <v>4707019.538238517</v>
      </c>
      <c r="H1864">
        <f t="shared" si="118"/>
        <v>0.88118641693920352</v>
      </c>
    </row>
    <row r="1865" spans="1:8" x14ac:dyDescent="0.25">
      <c r="A1865" s="12">
        <v>300</v>
      </c>
      <c r="B1865">
        <v>3207</v>
      </c>
      <c r="C1865">
        <v>0.77</v>
      </c>
      <c r="D1865" s="6">
        <f t="shared" si="116"/>
        <v>4164.9350649350645</v>
      </c>
      <c r="E1865">
        <v>1861</v>
      </c>
      <c r="F1865">
        <f t="shared" si="117"/>
        <v>0.93049999999999999</v>
      </c>
      <c r="G1865" s="6">
        <f t="shared" si="119"/>
        <v>4711184.4733034521</v>
      </c>
      <c r="H1865">
        <f t="shared" si="118"/>
        <v>0.88196612141606834</v>
      </c>
    </row>
    <row r="1866" spans="1:8" x14ac:dyDescent="0.25">
      <c r="A1866" s="12">
        <v>1025</v>
      </c>
      <c r="B1866">
        <v>4166</v>
      </c>
      <c r="C1866">
        <v>1</v>
      </c>
      <c r="D1866" s="6">
        <f t="shared" si="116"/>
        <v>4166</v>
      </c>
      <c r="E1866">
        <v>1862</v>
      </c>
      <c r="F1866">
        <f t="shared" si="117"/>
        <v>0.93100000000000005</v>
      </c>
      <c r="G1866" s="6">
        <f t="shared" si="119"/>
        <v>4715350.4733034521</v>
      </c>
      <c r="H1866">
        <f t="shared" si="118"/>
        <v>0.88274602525609835</v>
      </c>
    </row>
    <row r="1867" spans="1:8" x14ac:dyDescent="0.25">
      <c r="A1867" s="12">
        <v>367</v>
      </c>
      <c r="B1867">
        <v>3213</v>
      </c>
      <c r="C1867">
        <v>0.77</v>
      </c>
      <c r="D1867" s="6">
        <f t="shared" si="116"/>
        <v>4172.727272727273</v>
      </c>
      <c r="E1867">
        <v>1863</v>
      </c>
      <c r="F1867">
        <f t="shared" si="117"/>
        <v>0.93149999999999999</v>
      </c>
      <c r="G1867" s="6">
        <f t="shared" si="119"/>
        <v>4719523.2005761797</v>
      </c>
      <c r="H1867">
        <f t="shared" si="118"/>
        <v>0.88352718848783107</v>
      </c>
    </row>
    <row r="1868" spans="1:8" x14ac:dyDescent="0.25">
      <c r="A1868" s="12">
        <v>1360</v>
      </c>
      <c r="B1868">
        <v>3214</v>
      </c>
      <c r="C1868">
        <v>0.77</v>
      </c>
      <c r="D1868" s="6">
        <f t="shared" si="116"/>
        <v>4174.0259740259735</v>
      </c>
      <c r="E1868">
        <v>1864</v>
      </c>
      <c r="F1868">
        <f t="shared" si="117"/>
        <v>0.93200000000000005</v>
      </c>
      <c r="G1868" s="6">
        <f t="shared" si="119"/>
        <v>4723697.2265502056</v>
      </c>
      <c r="H1868">
        <f t="shared" si="118"/>
        <v>0.88430859484537494</v>
      </c>
    </row>
    <row r="1869" spans="1:8" x14ac:dyDescent="0.25">
      <c r="A1869" s="12">
        <v>1848</v>
      </c>
      <c r="B1869">
        <v>3216</v>
      </c>
      <c r="C1869">
        <v>0.77</v>
      </c>
      <c r="D1869" s="6">
        <f t="shared" si="116"/>
        <v>4176.6233766233763</v>
      </c>
      <c r="E1869">
        <v>1865</v>
      </c>
      <c r="F1869">
        <f t="shared" si="117"/>
        <v>0.9325</v>
      </c>
      <c r="G1869" s="6">
        <f t="shared" si="119"/>
        <v>4727873.8499268293</v>
      </c>
      <c r="H1869">
        <f t="shared" si="118"/>
        <v>0.88509048745454166</v>
      </c>
    </row>
    <row r="1870" spans="1:8" x14ac:dyDescent="0.25">
      <c r="A1870" s="12">
        <v>425</v>
      </c>
      <c r="B1870">
        <v>4179</v>
      </c>
      <c r="C1870">
        <v>1</v>
      </c>
      <c r="D1870" s="6">
        <f t="shared" si="116"/>
        <v>4179</v>
      </c>
      <c r="E1870">
        <v>1866</v>
      </c>
      <c r="F1870">
        <f t="shared" si="117"/>
        <v>0.93300000000000005</v>
      </c>
      <c r="G1870" s="6">
        <f t="shared" si="119"/>
        <v>4732052.8499268293</v>
      </c>
      <c r="H1870">
        <f t="shared" si="118"/>
        <v>0.88587282498394282</v>
      </c>
    </row>
    <row r="1871" spans="1:8" x14ac:dyDescent="0.25">
      <c r="A1871" s="12">
        <v>1006</v>
      </c>
      <c r="B1871">
        <v>4184</v>
      </c>
      <c r="C1871">
        <v>1</v>
      </c>
      <c r="D1871" s="6">
        <f t="shared" si="116"/>
        <v>4184</v>
      </c>
      <c r="E1871">
        <v>1867</v>
      </c>
      <c r="F1871">
        <f t="shared" si="117"/>
        <v>0.9335</v>
      </c>
      <c r="G1871" s="6">
        <f t="shared" si="119"/>
        <v>4736236.8499268293</v>
      </c>
      <c r="H1871">
        <f t="shared" si="118"/>
        <v>0.88665609854771765</v>
      </c>
    </row>
    <row r="1872" spans="1:8" x14ac:dyDescent="0.25">
      <c r="A1872" s="12">
        <v>471</v>
      </c>
      <c r="B1872">
        <v>3225</v>
      </c>
      <c r="C1872">
        <v>0.77</v>
      </c>
      <c r="D1872" s="6">
        <f t="shared" si="116"/>
        <v>4188.3116883116882</v>
      </c>
      <c r="E1872">
        <v>1868</v>
      </c>
      <c r="F1872">
        <f t="shared" si="117"/>
        <v>0.93400000000000005</v>
      </c>
      <c r="G1872" s="6">
        <f t="shared" si="119"/>
        <v>4740425.1616151407</v>
      </c>
      <c r="H1872">
        <f t="shared" si="118"/>
        <v>0.88744017928918595</v>
      </c>
    </row>
    <row r="1873" spans="1:8" x14ac:dyDescent="0.25">
      <c r="A1873" s="12">
        <v>829</v>
      </c>
      <c r="B1873">
        <v>3229</v>
      </c>
      <c r="C1873">
        <v>0.77</v>
      </c>
      <c r="D1873" s="6">
        <f t="shared" si="116"/>
        <v>4193.5064935064938</v>
      </c>
      <c r="E1873">
        <v>1869</v>
      </c>
      <c r="F1873">
        <f t="shared" si="117"/>
        <v>0.9345</v>
      </c>
      <c r="G1873" s="6">
        <f t="shared" si="119"/>
        <v>4744618.6681086477</v>
      </c>
      <c r="H1873">
        <f t="shared" si="118"/>
        <v>0.88822523253389951</v>
      </c>
    </row>
    <row r="1874" spans="1:8" x14ac:dyDescent="0.25">
      <c r="A1874" s="12">
        <v>1735</v>
      </c>
      <c r="B1874">
        <v>3234</v>
      </c>
      <c r="C1874">
        <v>0.77</v>
      </c>
      <c r="D1874" s="6">
        <f t="shared" si="116"/>
        <v>4200</v>
      </c>
      <c r="E1874">
        <v>1870</v>
      </c>
      <c r="F1874">
        <f t="shared" si="117"/>
        <v>0.93500000000000005</v>
      </c>
      <c r="G1874" s="6">
        <f t="shared" si="119"/>
        <v>4748818.6681086477</v>
      </c>
      <c r="H1874">
        <f t="shared" si="118"/>
        <v>0.88901150140766971</v>
      </c>
    </row>
    <row r="1875" spans="1:8" x14ac:dyDescent="0.25">
      <c r="A1875" s="12">
        <v>1563</v>
      </c>
      <c r="B1875">
        <v>3235</v>
      </c>
      <c r="C1875">
        <v>0.77</v>
      </c>
      <c r="D1875" s="6">
        <f t="shared" si="116"/>
        <v>4201.2987012987014</v>
      </c>
      <c r="E1875">
        <v>1871</v>
      </c>
      <c r="F1875">
        <f t="shared" si="117"/>
        <v>0.9355</v>
      </c>
      <c r="G1875" s="6">
        <f t="shared" si="119"/>
        <v>4753019.9668099461</v>
      </c>
      <c r="H1875">
        <f t="shared" si="118"/>
        <v>0.88979801340725106</v>
      </c>
    </row>
    <row r="1876" spans="1:8" x14ac:dyDescent="0.25">
      <c r="A1876" s="12">
        <v>1003</v>
      </c>
      <c r="B1876">
        <v>4207</v>
      </c>
      <c r="C1876">
        <v>1</v>
      </c>
      <c r="D1876" s="6">
        <f t="shared" si="116"/>
        <v>4207</v>
      </c>
      <c r="E1876">
        <v>1872</v>
      </c>
      <c r="F1876">
        <f t="shared" si="117"/>
        <v>0.93600000000000005</v>
      </c>
      <c r="G1876" s="6">
        <f t="shared" si="119"/>
        <v>4757226.9668099461</v>
      </c>
      <c r="H1876">
        <f t="shared" si="118"/>
        <v>0.89058559272914406</v>
      </c>
    </row>
    <row r="1877" spans="1:8" x14ac:dyDescent="0.25">
      <c r="A1877" s="12">
        <v>1251</v>
      </c>
      <c r="B1877">
        <v>3240</v>
      </c>
      <c r="C1877">
        <v>0.77</v>
      </c>
      <c r="D1877" s="6">
        <f t="shared" si="116"/>
        <v>4207.7922077922076</v>
      </c>
      <c r="E1877">
        <v>1873</v>
      </c>
      <c r="F1877">
        <f t="shared" si="117"/>
        <v>0.9365</v>
      </c>
      <c r="G1877" s="6">
        <f t="shared" si="119"/>
        <v>4761434.7590177385</v>
      </c>
      <c r="H1877">
        <f t="shared" si="118"/>
        <v>0.89137332035778205</v>
      </c>
    </row>
    <row r="1878" spans="1:8" x14ac:dyDescent="0.25">
      <c r="A1878" s="12">
        <v>1268</v>
      </c>
      <c r="B1878">
        <v>3243</v>
      </c>
      <c r="C1878">
        <v>0.77</v>
      </c>
      <c r="D1878" s="6">
        <f t="shared" si="116"/>
        <v>4211.6883116883118</v>
      </c>
      <c r="E1878">
        <v>1874</v>
      </c>
      <c r="F1878">
        <f t="shared" si="117"/>
        <v>0.93700000000000006</v>
      </c>
      <c r="G1878" s="6">
        <f t="shared" si="119"/>
        <v>4765646.4473294271</v>
      </c>
      <c r="H1878">
        <f t="shared" si="118"/>
        <v>0.89216177736385394</v>
      </c>
    </row>
    <row r="1879" spans="1:8" x14ac:dyDescent="0.25">
      <c r="A1879" s="12">
        <v>233</v>
      </c>
      <c r="B1879">
        <v>4214</v>
      </c>
      <c r="C1879">
        <v>1</v>
      </c>
      <c r="D1879" s="6">
        <f t="shared" si="116"/>
        <v>4214</v>
      </c>
      <c r="E1879">
        <v>1875</v>
      </c>
      <c r="F1879">
        <f t="shared" si="117"/>
        <v>0.9375</v>
      </c>
      <c r="G1879" s="6">
        <f t="shared" si="119"/>
        <v>4769860.4473294271</v>
      </c>
      <c r="H1879">
        <f t="shared" si="118"/>
        <v>0.89295066713386995</v>
      </c>
    </row>
    <row r="1880" spans="1:8" x14ac:dyDescent="0.25">
      <c r="A1880" s="12">
        <v>803</v>
      </c>
      <c r="B1880">
        <v>4216</v>
      </c>
      <c r="C1880">
        <v>1</v>
      </c>
      <c r="D1880" s="6">
        <f t="shared" si="116"/>
        <v>4216</v>
      </c>
      <c r="E1880">
        <v>1876</v>
      </c>
      <c r="F1880">
        <f t="shared" si="117"/>
        <v>0.93799999999999994</v>
      </c>
      <c r="G1880" s="6">
        <f t="shared" si="119"/>
        <v>4774076.4473294271</v>
      </c>
      <c r="H1880">
        <f t="shared" si="118"/>
        <v>0.89373993131763541</v>
      </c>
    </row>
    <row r="1881" spans="1:8" x14ac:dyDescent="0.25">
      <c r="A1881" s="12">
        <v>798</v>
      </c>
      <c r="B1881">
        <v>3248</v>
      </c>
      <c r="C1881">
        <v>0.77</v>
      </c>
      <c r="D1881" s="6">
        <f t="shared" si="116"/>
        <v>4218.181818181818</v>
      </c>
      <c r="E1881">
        <v>1877</v>
      </c>
      <c r="F1881">
        <f t="shared" si="117"/>
        <v>0.9385</v>
      </c>
      <c r="G1881" s="6">
        <f t="shared" si="119"/>
        <v>4778294.6291476088</v>
      </c>
      <c r="H1881">
        <f t="shared" si="118"/>
        <v>0.89452960395276382</v>
      </c>
    </row>
    <row r="1882" spans="1:8" x14ac:dyDescent="0.25">
      <c r="A1882" s="12">
        <v>666</v>
      </c>
      <c r="B1882">
        <v>4219</v>
      </c>
      <c r="C1882">
        <v>1</v>
      </c>
      <c r="D1882" s="6">
        <f t="shared" si="116"/>
        <v>4219</v>
      </c>
      <c r="E1882">
        <v>1878</v>
      </c>
      <c r="F1882">
        <f t="shared" si="117"/>
        <v>0.93899999999999995</v>
      </c>
      <c r="G1882" s="6">
        <f t="shared" si="119"/>
        <v>4782513.6291476088</v>
      </c>
      <c r="H1882">
        <f t="shared" si="118"/>
        <v>0.89531942975715328</v>
      </c>
    </row>
    <row r="1883" spans="1:8" x14ac:dyDescent="0.25">
      <c r="A1883" s="12">
        <v>932</v>
      </c>
      <c r="B1883">
        <v>3249</v>
      </c>
      <c r="C1883">
        <v>0.77</v>
      </c>
      <c r="D1883" s="6">
        <f t="shared" si="116"/>
        <v>4219.4805194805194</v>
      </c>
      <c r="E1883">
        <v>1879</v>
      </c>
      <c r="F1883">
        <f t="shared" si="117"/>
        <v>0.9395</v>
      </c>
      <c r="G1883" s="6">
        <f t="shared" si="119"/>
        <v>4786733.1096670888</v>
      </c>
      <c r="H1883">
        <f t="shared" si="118"/>
        <v>0.89610934551809296</v>
      </c>
    </row>
    <row r="1884" spans="1:8" x14ac:dyDescent="0.25">
      <c r="A1884" s="12">
        <v>116</v>
      </c>
      <c r="B1884">
        <v>3251</v>
      </c>
      <c r="C1884">
        <v>0.77</v>
      </c>
      <c r="D1884" s="6">
        <f t="shared" si="116"/>
        <v>4222.0779220779223</v>
      </c>
      <c r="E1884">
        <v>1880</v>
      </c>
      <c r="F1884">
        <f t="shared" si="117"/>
        <v>0.94</v>
      </c>
      <c r="G1884" s="6">
        <f t="shared" si="119"/>
        <v>4790955.1875891667</v>
      </c>
      <c r="H1884">
        <f t="shared" si="118"/>
        <v>0.89689974753065527</v>
      </c>
    </row>
    <row r="1885" spans="1:8" x14ac:dyDescent="0.25">
      <c r="A1885" s="12">
        <v>1027</v>
      </c>
      <c r="B1885">
        <v>3251</v>
      </c>
      <c r="C1885">
        <v>0.77</v>
      </c>
      <c r="D1885" s="6">
        <f t="shared" si="116"/>
        <v>4222.0779220779223</v>
      </c>
      <c r="E1885">
        <v>1881</v>
      </c>
      <c r="F1885">
        <f t="shared" si="117"/>
        <v>0.9405</v>
      </c>
      <c r="G1885" s="6">
        <f t="shared" si="119"/>
        <v>4795177.2655112445</v>
      </c>
      <c r="H1885">
        <f t="shared" si="118"/>
        <v>0.89769014954321757</v>
      </c>
    </row>
    <row r="1886" spans="1:8" x14ac:dyDescent="0.25">
      <c r="A1886" s="12">
        <v>1744</v>
      </c>
      <c r="B1886">
        <v>4223</v>
      </c>
      <c r="C1886">
        <v>1</v>
      </c>
      <c r="D1886" s="6">
        <f t="shared" si="116"/>
        <v>4223</v>
      </c>
      <c r="E1886">
        <v>1882</v>
      </c>
      <c r="F1886">
        <f t="shared" si="117"/>
        <v>0.94099999999999995</v>
      </c>
      <c r="G1886" s="6">
        <f t="shared" si="119"/>
        <v>4799400.2655112445</v>
      </c>
      <c r="H1886">
        <f t="shared" si="118"/>
        <v>0.89848072417510594</v>
      </c>
    </row>
    <row r="1887" spans="1:8" x14ac:dyDescent="0.25">
      <c r="A1887" s="12">
        <v>1071</v>
      </c>
      <c r="B1887">
        <v>3252</v>
      </c>
      <c r="C1887">
        <v>0.77</v>
      </c>
      <c r="D1887" s="6">
        <f t="shared" si="116"/>
        <v>4223.3766233766237</v>
      </c>
      <c r="E1887">
        <v>1883</v>
      </c>
      <c r="F1887">
        <f t="shared" si="117"/>
        <v>0.9415</v>
      </c>
      <c r="G1887" s="6">
        <f t="shared" si="119"/>
        <v>4803623.6421346208</v>
      </c>
      <c r="H1887">
        <f t="shared" si="118"/>
        <v>0.89927136931347951</v>
      </c>
    </row>
    <row r="1888" spans="1:8" x14ac:dyDescent="0.25">
      <c r="A1888" s="12">
        <v>747</v>
      </c>
      <c r="B1888">
        <v>3258</v>
      </c>
      <c r="C1888">
        <v>0.77</v>
      </c>
      <c r="D1888" s="6">
        <f t="shared" si="116"/>
        <v>4231.1688311688313</v>
      </c>
      <c r="E1888">
        <v>1884</v>
      </c>
      <c r="F1888">
        <f t="shared" si="117"/>
        <v>0.94199999999999995</v>
      </c>
      <c r="G1888" s="6">
        <f t="shared" si="119"/>
        <v>4807854.8109657895</v>
      </c>
      <c r="H1888">
        <f t="shared" si="118"/>
        <v>0.90006347320672098</v>
      </c>
    </row>
    <row r="1889" spans="1:8" x14ac:dyDescent="0.25">
      <c r="A1889" s="12">
        <v>127</v>
      </c>
      <c r="B1889">
        <v>3261</v>
      </c>
      <c r="C1889">
        <v>0.77</v>
      </c>
      <c r="D1889" s="6">
        <f t="shared" si="116"/>
        <v>4235.0649350649346</v>
      </c>
      <c r="E1889">
        <v>1885</v>
      </c>
      <c r="F1889">
        <f t="shared" si="117"/>
        <v>0.9425</v>
      </c>
      <c r="G1889" s="6">
        <f t="shared" si="119"/>
        <v>4812089.8759008544</v>
      </c>
      <c r="H1889">
        <f t="shared" si="118"/>
        <v>0.90085630647739645</v>
      </c>
    </row>
    <row r="1890" spans="1:8" x14ac:dyDescent="0.25">
      <c r="A1890" s="12">
        <v>230</v>
      </c>
      <c r="B1890">
        <v>3262</v>
      </c>
      <c r="C1890">
        <v>0.77</v>
      </c>
      <c r="D1890" s="6">
        <f t="shared" si="116"/>
        <v>4236.363636363636</v>
      </c>
      <c r="E1890">
        <v>1886</v>
      </c>
      <c r="F1890">
        <f t="shared" si="117"/>
        <v>0.94299999999999995</v>
      </c>
      <c r="G1890" s="6">
        <f t="shared" si="119"/>
        <v>4816326.2395372177</v>
      </c>
      <c r="H1890">
        <f t="shared" si="118"/>
        <v>0.90164938287388308</v>
      </c>
    </row>
    <row r="1891" spans="1:8" x14ac:dyDescent="0.25">
      <c r="A1891" s="12">
        <v>173</v>
      </c>
      <c r="B1891">
        <v>4237</v>
      </c>
      <c r="C1891">
        <v>1</v>
      </c>
      <c r="D1891" s="6">
        <f t="shared" si="116"/>
        <v>4237</v>
      </c>
      <c r="E1891">
        <v>1887</v>
      </c>
      <c r="F1891">
        <f t="shared" si="117"/>
        <v>0.94350000000000001</v>
      </c>
      <c r="G1891" s="6">
        <f t="shared" si="119"/>
        <v>4820563.2395372177</v>
      </c>
      <c r="H1891">
        <f t="shared" si="118"/>
        <v>0.90244257840201736</v>
      </c>
    </row>
    <row r="1892" spans="1:8" x14ac:dyDescent="0.25">
      <c r="A1892" s="12">
        <v>249</v>
      </c>
      <c r="B1892">
        <v>4249</v>
      </c>
      <c r="C1892">
        <v>1</v>
      </c>
      <c r="D1892" s="6">
        <f t="shared" si="116"/>
        <v>4249</v>
      </c>
      <c r="E1892">
        <v>1888</v>
      </c>
      <c r="F1892">
        <f t="shared" si="117"/>
        <v>0.94399999999999995</v>
      </c>
      <c r="G1892" s="6">
        <f t="shared" si="119"/>
        <v>4824812.2395372177</v>
      </c>
      <c r="H1892">
        <f t="shared" si="118"/>
        <v>0.90323802041264811</v>
      </c>
    </row>
    <row r="1893" spans="1:8" x14ac:dyDescent="0.25">
      <c r="A1893" s="12">
        <v>1721</v>
      </c>
      <c r="B1893">
        <v>3281</v>
      </c>
      <c r="C1893">
        <v>0.77</v>
      </c>
      <c r="D1893" s="6">
        <f t="shared" si="116"/>
        <v>4261.0389610389611</v>
      </c>
      <c r="E1893">
        <v>1889</v>
      </c>
      <c r="F1893">
        <f t="shared" si="117"/>
        <v>0.94450000000000001</v>
      </c>
      <c r="G1893" s="6">
        <f t="shared" si="119"/>
        <v>4829073.2784982566</v>
      </c>
      <c r="H1893">
        <f t="shared" si="118"/>
        <v>0.9040357161995497</v>
      </c>
    </row>
    <row r="1894" spans="1:8" x14ac:dyDescent="0.25">
      <c r="A1894" s="12">
        <v>749</v>
      </c>
      <c r="B1894">
        <v>4265</v>
      </c>
      <c r="C1894">
        <v>1</v>
      </c>
      <c r="D1894" s="6">
        <f t="shared" si="116"/>
        <v>4265</v>
      </c>
      <c r="E1894">
        <v>1890</v>
      </c>
      <c r="F1894">
        <f t="shared" si="117"/>
        <v>0.94499999999999995</v>
      </c>
      <c r="G1894" s="6">
        <f t="shared" si="119"/>
        <v>4833338.2784982566</v>
      </c>
      <c r="H1894">
        <f t="shared" si="118"/>
        <v>0.90483415352017571</v>
      </c>
    </row>
    <row r="1895" spans="1:8" x14ac:dyDescent="0.25">
      <c r="A1895" s="12">
        <v>714</v>
      </c>
      <c r="B1895">
        <v>3293</v>
      </c>
      <c r="C1895">
        <v>0.77</v>
      </c>
      <c r="D1895" s="6">
        <f t="shared" si="116"/>
        <v>4276.6233766233763</v>
      </c>
      <c r="E1895">
        <v>1891</v>
      </c>
      <c r="F1895">
        <f t="shared" si="117"/>
        <v>0.94550000000000001</v>
      </c>
      <c r="G1895" s="6">
        <f t="shared" si="119"/>
        <v>4837614.9018748803</v>
      </c>
      <c r="H1895">
        <f t="shared" si="118"/>
        <v>0.9056347668168131</v>
      </c>
    </row>
    <row r="1896" spans="1:8" x14ac:dyDescent="0.25">
      <c r="A1896" s="12">
        <v>1504</v>
      </c>
      <c r="B1896">
        <v>4278</v>
      </c>
      <c r="C1896">
        <v>1</v>
      </c>
      <c r="D1896" s="6">
        <f t="shared" si="116"/>
        <v>4278</v>
      </c>
      <c r="E1896">
        <v>1892</v>
      </c>
      <c r="F1896">
        <f t="shared" si="117"/>
        <v>0.94599999999999995</v>
      </c>
      <c r="G1896" s="6">
        <f t="shared" si="119"/>
        <v>4841892.9018748803</v>
      </c>
      <c r="H1896">
        <f t="shared" si="118"/>
        <v>0.90643563782681036</v>
      </c>
    </row>
    <row r="1897" spans="1:8" x14ac:dyDescent="0.25">
      <c r="A1897" s="12">
        <v>1418</v>
      </c>
      <c r="B1897">
        <v>4279</v>
      </c>
      <c r="C1897">
        <v>1</v>
      </c>
      <c r="D1897" s="6">
        <f t="shared" si="116"/>
        <v>4279</v>
      </c>
      <c r="E1897">
        <v>1893</v>
      </c>
      <c r="F1897">
        <f t="shared" si="117"/>
        <v>0.94650000000000001</v>
      </c>
      <c r="G1897" s="6">
        <f t="shared" si="119"/>
        <v>4846171.9018748803</v>
      </c>
      <c r="H1897">
        <f t="shared" si="118"/>
        <v>0.90723669604368229</v>
      </c>
    </row>
    <row r="1898" spans="1:8" x14ac:dyDescent="0.25">
      <c r="A1898" s="12">
        <v>537</v>
      </c>
      <c r="B1898">
        <v>4285</v>
      </c>
      <c r="C1898">
        <v>1</v>
      </c>
      <c r="D1898" s="6">
        <f t="shared" si="116"/>
        <v>4285</v>
      </c>
      <c r="E1898">
        <v>1894</v>
      </c>
      <c r="F1898">
        <f t="shared" si="117"/>
        <v>0.94699999999999995</v>
      </c>
      <c r="G1898" s="6">
        <f t="shared" si="119"/>
        <v>4850456.9018748803</v>
      </c>
      <c r="H1898">
        <f t="shared" si="118"/>
        <v>0.90803887750180245</v>
      </c>
    </row>
    <row r="1899" spans="1:8" x14ac:dyDescent="0.25">
      <c r="A1899" s="12">
        <v>889</v>
      </c>
      <c r="B1899">
        <v>3300</v>
      </c>
      <c r="C1899">
        <v>0.77</v>
      </c>
      <c r="D1899" s="6">
        <f t="shared" si="116"/>
        <v>4285.7142857142853</v>
      </c>
      <c r="E1899">
        <v>1895</v>
      </c>
      <c r="F1899">
        <f t="shared" si="117"/>
        <v>0.94750000000000001</v>
      </c>
      <c r="G1899" s="6">
        <f t="shared" si="119"/>
        <v>4854742.6161605949</v>
      </c>
      <c r="H1899">
        <f t="shared" si="118"/>
        <v>0.908841192679119</v>
      </c>
    </row>
    <row r="1900" spans="1:8" x14ac:dyDescent="0.25">
      <c r="A1900" s="12">
        <v>918</v>
      </c>
      <c r="B1900">
        <v>3301</v>
      </c>
      <c r="C1900">
        <v>0.77</v>
      </c>
      <c r="D1900" s="6">
        <f t="shared" si="116"/>
        <v>4287.0129870129867</v>
      </c>
      <c r="E1900">
        <v>1896</v>
      </c>
      <c r="F1900">
        <f t="shared" si="117"/>
        <v>0.94799999999999995</v>
      </c>
      <c r="G1900" s="6">
        <f t="shared" si="119"/>
        <v>4859029.6291476078</v>
      </c>
      <c r="H1900">
        <f t="shared" si="118"/>
        <v>0.9096437509822467</v>
      </c>
    </row>
    <row r="1901" spans="1:8" x14ac:dyDescent="0.25">
      <c r="A1901" s="12">
        <v>721</v>
      </c>
      <c r="B1901">
        <v>3302</v>
      </c>
      <c r="C1901">
        <v>0.77</v>
      </c>
      <c r="D1901" s="6">
        <f t="shared" si="116"/>
        <v>4288.3116883116882</v>
      </c>
      <c r="E1901">
        <v>1897</v>
      </c>
      <c r="F1901">
        <f t="shared" si="117"/>
        <v>0.94850000000000001</v>
      </c>
      <c r="G1901" s="6">
        <f t="shared" si="119"/>
        <v>4863317.9408359192</v>
      </c>
      <c r="H1901">
        <f t="shared" si="118"/>
        <v>0.91044655241118566</v>
      </c>
    </row>
    <row r="1902" spans="1:8" x14ac:dyDescent="0.25">
      <c r="A1902" s="12">
        <v>917</v>
      </c>
      <c r="B1902">
        <v>3307</v>
      </c>
      <c r="C1902">
        <v>0.77</v>
      </c>
      <c r="D1902" s="6">
        <f t="shared" si="116"/>
        <v>4294.8051948051943</v>
      </c>
      <c r="E1902">
        <v>1898</v>
      </c>
      <c r="F1902">
        <f t="shared" si="117"/>
        <v>0.94899999999999995</v>
      </c>
      <c r="G1902" s="6">
        <f t="shared" si="119"/>
        <v>4867612.7460307246</v>
      </c>
      <c r="H1902">
        <f t="shared" si="118"/>
        <v>0.91125056946918126</v>
      </c>
    </row>
    <row r="1903" spans="1:8" x14ac:dyDescent="0.25">
      <c r="A1903" s="12">
        <v>928</v>
      </c>
      <c r="B1903">
        <v>3308</v>
      </c>
      <c r="C1903">
        <v>0.77</v>
      </c>
      <c r="D1903" s="6">
        <f t="shared" si="116"/>
        <v>4296.1038961038957</v>
      </c>
      <c r="E1903">
        <v>1899</v>
      </c>
      <c r="F1903">
        <f t="shared" si="117"/>
        <v>0.94950000000000001</v>
      </c>
      <c r="G1903" s="6">
        <f t="shared" si="119"/>
        <v>4871908.8499268284</v>
      </c>
      <c r="H1903">
        <f t="shared" si="118"/>
        <v>0.91205482965298823</v>
      </c>
    </row>
    <row r="1904" spans="1:8" x14ac:dyDescent="0.25">
      <c r="A1904" s="12">
        <v>125</v>
      </c>
      <c r="B1904">
        <v>3312</v>
      </c>
      <c r="C1904">
        <v>0.77</v>
      </c>
      <c r="D1904" s="6">
        <f t="shared" si="116"/>
        <v>4301.2987012987014</v>
      </c>
      <c r="E1904">
        <v>1900</v>
      </c>
      <c r="F1904">
        <f t="shared" si="117"/>
        <v>0.95</v>
      </c>
      <c r="G1904" s="6">
        <f t="shared" si="119"/>
        <v>4876210.1486281268</v>
      </c>
      <c r="H1904">
        <f t="shared" si="118"/>
        <v>0.91286006234004025</v>
      </c>
    </row>
    <row r="1905" spans="1:8" x14ac:dyDescent="0.25">
      <c r="A1905" s="12">
        <v>1202</v>
      </c>
      <c r="B1905">
        <v>3313</v>
      </c>
      <c r="C1905">
        <v>0.77</v>
      </c>
      <c r="D1905" s="6">
        <f t="shared" si="116"/>
        <v>4302.5974025974028</v>
      </c>
      <c r="E1905">
        <v>1901</v>
      </c>
      <c r="F1905">
        <f t="shared" si="117"/>
        <v>0.95050000000000001</v>
      </c>
      <c r="G1905" s="6">
        <f t="shared" si="119"/>
        <v>4880512.7460307246</v>
      </c>
      <c r="H1905">
        <f t="shared" si="118"/>
        <v>0.91366553815290374</v>
      </c>
    </row>
    <row r="1906" spans="1:8" x14ac:dyDescent="0.25">
      <c r="A1906" s="12">
        <v>1699</v>
      </c>
      <c r="B1906">
        <v>3317</v>
      </c>
      <c r="C1906">
        <v>0.77</v>
      </c>
      <c r="D1906" s="6">
        <f t="shared" si="116"/>
        <v>4307.7922077922076</v>
      </c>
      <c r="E1906">
        <v>1902</v>
      </c>
      <c r="F1906">
        <f t="shared" si="117"/>
        <v>0.95099999999999996</v>
      </c>
      <c r="G1906" s="6">
        <f t="shared" si="119"/>
        <v>4884820.538238517</v>
      </c>
      <c r="H1906">
        <f t="shared" si="118"/>
        <v>0.91447198646901251</v>
      </c>
    </row>
    <row r="1907" spans="1:8" x14ac:dyDescent="0.25">
      <c r="A1907" s="12">
        <v>466</v>
      </c>
      <c r="B1907">
        <v>3318</v>
      </c>
      <c r="C1907">
        <v>0.77</v>
      </c>
      <c r="D1907" s="6">
        <f t="shared" si="116"/>
        <v>4309.090909090909</v>
      </c>
      <c r="E1907">
        <v>1903</v>
      </c>
      <c r="F1907">
        <f t="shared" si="117"/>
        <v>0.95150000000000001</v>
      </c>
      <c r="G1907" s="6">
        <f t="shared" si="119"/>
        <v>4889129.6291476078</v>
      </c>
      <c r="H1907">
        <f t="shared" si="118"/>
        <v>0.91527867791093243</v>
      </c>
    </row>
    <row r="1908" spans="1:8" x14ac:dyDescent="0.25">
      <c r="A1908" s="12">
        <v>1760</v>
      </c>
      <c r="B1908">
        <v>3318</v>
      </c>
      <c r="C1908">
        <v>0.77</v>
      </c>
      <c r="D1908" s="6">
        <f t="shared" si="116"/>
        <v>4309.090909090909</v>
      </c>
      <c r="E1908">
        <v>1904</v>
      </c>
      <c r="F1908">
        <f t="shared" si="117"/>
        <v>0.95199999999999996</v>
      </c>
      <c r="G1908" s="6">
        <f t="shared" si="119"/>
        <v>4893438.7200566987</v>
      </c>
      <c r="H1908">
        <f t="shared" si="118"/>
        <v>0.91608536935285234</v>
      </c>
    </row>
    <row r="1909" spans="1:8" x14ac:dyDescent="0.25">
      <c r="A1909" s="12">
        <v>1573</v>
      </c>
      <c r="B1909">
        <v>3321</v>
      </c>
      <c r="C1909">
        <v>0.77</v>
      </c>
      <c r="D1909" s="6">
        <f t="shared" si="116"/>
        <v>4312.9870129870133</v>
      </c>
      <c r="E1909">
        <v>1905</v>
      </c>
      <c r="F1909">
        <f t="shared" si="117"/>
        <v>0.95250000000000001</v>
      </c>
      <c r="G1909" s="6">
        <f t="shared" si="119"/>
        <v>4897751.7070696857</v>
      </c>
      <c r="H1909">
        <f t="shared" si="118"/>
        <v>0.91689279017220626</v>
      </c>
    </row>
    <row r="1910" spans="1:8" x14ac:dyDescent="0.25">
      <c r="A1910" s="12">
        <v>4</v>
      </c>
      <c r="B1910">
        <v>3326</v>
      </c>
      <c r="C1910">
        <v>0.77</v>
      </c>
      <c r="D1910" s="6">
        <f t="shared" si="116"/>
        <v>4319.4805194805194</v>
      </c>
      <c r="E1910">
        <v>1906</v>
      </c>
      <c r="F1910">
        <f t="shared" si="117"/>
        <v>0.95299999999999996</v>
      </c>
      <c r="G1910" s="6">
        <f t="shared" si="119"/>
        <v>4902071.1875891658</v>
      </c>
      <c r="H1910">
        <f t="shared" si="118"/>
        <v>0.9177014266206166</v>
      </c>
    </row>
    <row r="1911" spans="1:8" x14ac:dyDescent="0.25">
      <c r="A1911" s="12">
        <v>1948</v>
      </c>
      <c r="B1911">
        <v>3326</v>
      </c>
      <c r="C1911">
        <v>0.77</v>
      </c>
      <c r="D1911" s="6">
        <f t="shared" si="116"/>
        <v>4319.4805194805194</v>
      </c>
      <c r="E1911">
        <v>1907</v>
      </c>
      <c r="F1911">
        <f t="shared" si="117"/>
        <v>0.95350000000000001</v>
      </c>
      <c r="G1911" s="6">
        <f t="shared" si="119"/>
        <v>4906390.6681086458</v>
      </c>
      <c r="H1911">
        <f t="shared" si="118"/>
        <v>0.91851006306902694</v>
      </c>
    </row>
    <row r="1912" spans="1:8" x14ac:dyDescent="0.25">
      <c r="A1912" s="12">
        <v>762</v>
      </c>
      <c r="B1912">
        <v>3328</v>
      </c>
      <c r="C1912">
        <v>0.77</v>
      </c>
      <c r="D1912" s="6">
        <f t="shared" si="116"/>
        <v>4322.0779220779223</v>
      </c>
      <c r="E1912">
        <v>1908</v>
      </c>
      <c r="F1912">
        <f t="shared" si="117"/>
        <v>0.95399999999999996</v>
      </c>
      <c r="G1912" s="6">
        <f t="shared" si="119"/>
        <v>4910712.7460307237</v>
      </c>
      <c r="H1912">
        <f t="shared" si="118"/>
        <v>0.91931918576906002</v>
      </c>
    </row>
    <row r="1913" spans="1:8" x14ac:dyDescent="0.25">
      <c r="A1913" s="12">
        <v>1840</v>
      </c>
      <c r="B1913">
        <v>3334</v>
      </c>
      <c r="C1913">
        <v>0.77</v>
      </c>
      <c r="D1913" s="6">
        <f t="shared" si="116"/>
        <v>4329.8701298701299</v>
      </c>
      <c r="E1913">
        <v>1909</v>
      </c>
      <c r="F1913">
        <f t="shared" si="117"/>
        <v>0.95450000000000002</v>
      </c>
      <c r="G1913" s="6">
        <f t="shared" si="119"/>
        <v>4915042.6161605939</v>
      </c>
      <c r="H1913">
        <f t="shared" si="118"/>
        <v>0.92012976722396089</v>
      </c>
    </row>
    <row r="1914" spans="1:8" x14ac:dyDescent="0.25">
      <c r="A1914" s="12">
        <v>1191</v>
      </c>
      <c r="B1914">
        <v>3341</v>
      </c>
      <c r="C1914">
        <v>0.77</v>
      </c>
      <c r="D1914" s="6">
        <f t="shared" si="116"/>
        <v>4338.9610389610389</v>
      </c>
      <c r="E1914">
        <v>1910</v>
      </c>
      <c r="F1914">
        <f t="shared" si="117"/>
        <v>0.95499999999999996</v>
      </c>
      <c r="G1914" s="6">
        <f t="shared" si="119"/>
        <v>4919381.577199555</v>
      </c>
      <c r="H1914">
        <f t="shared" si="118"/>
        <v>0.92094205055954104</v>
      </c>
    </row>
    <row r="1915" spans="1:8" x14ac:dyDescent="0.25">
      <c r="A1915" s="12">
        <v>1153</v>
      </c>
      <c r="B1915">
        <v>3342</v>
      </c>
      <c r="C1915">
        <v>0.77</v>
      </c>
      <c r="D1915" s="6">
        <f t="shared" si="116"/>
        <v>4340.2597402597403</v>
      </c>
      <c r="E1915">
        <v>1911</v>
      </c>
      <c r="F1915">
        <f t="shared" si="117"/>
        <v>0.95550000000000002</v>
      </c>
      <c r="G1915" s="6">
        <f t="shared" si="119"/>
        <v>4923721.8369398145</v>
      </c>
      <c r="H1915">
        <f t="shared" si="118"/>
        <v>0.92175457702093233</v>
      </c>
    </row>
    <row r="1916" spans="1:8" x14ac:dyDescent="0.25">
      <c r="A1916" s="12">
        <v>1626</v>
      </c>
      <c r="B1916">
        <v>3342</v>
      </c>
      <c r="C1916">
        <v>0.77</v>
      </c>
      <c r="D1916" s="6">
        <f t="shared" si="116"/>
        <v>4340.2597402597403</v>
      </c>
      <c r="E1916">
        <v>1912</v>
      </c>
      <c r="F1916">
        <f t="shared" si="117"/>
        <v>0.95599999999999996</v>
      </c>
      <c r="G1916" s="6">
        <f t="shared" si="119"/>
        <v>4928062.096680074</v>
      </c>
      <c r="H1916">
        <f t="shared" si="118"/>
        <v>0.92256710348232362</v>
      </c>
    </row>
    <row r="1917" spans="1:8" x14ac:dyDescent="0.25">
      <c r="A1917" s="12">
        <v>1240</v>
      </c>
      <c r="B1917">
        <v>3346</v>
      </c>
      <c r="C1917">
        <v>0.77</v>
      </c>
      <c r="D1917" s="6">
        <f t="shared" si="116"/>
        <v>4345.454545454545</v>
      </c>
      <c r="E1917">
        <v>1913</v>
      </c>
      <c r="F1917">
        <f t="shared" si="117"/>
        <v>0.95650000000000002</v>
      </c>
      <c r="G1917" s="6">
        <f t="shared" si="119"/>
        <v>4932407.5512255281</v>
      </c>
      <c r="H1917">
        <f t="shared" si="118"/>
        <v>0.92338060244696019</v>
      </c>
    </row>
    <row r="1918" spans="1:8" x14ac:dyDescent="0.25">
      <c r="A1918" s="12">
        <v>673</v>
      </c>
      <c r="B1918">
        <v>3347</v>
      </c>
      <c r="C1918">
        <v>0.77</v>
      </c>
      <c r="D1918" s="6">
        <f t="shared" si="116"/>
        <v>4346.7532467532465</v>
      </c>
      <c r="E1918">
        <v>1914</v>
      </c>
      <c r="F1918">
        <f t="shared" si="117"/>
        <v>0.95699999999999996</v>
      </c>
      <c r="G1918" s="6">
        <f t="shared" si="119"/>
        <v>4936754.3044722816</v>
      </c>
      <c r="H1918">
        <f t="shared" si="118"/>
        <v>0.92419434453740812</v>
      </c>
    </row>
    <row r="1919" spans="1:8" x14ac:dyDescent="0.25">
      <c r="A1919" s="12">
        <v>1230</v>
      </c>
      <c r="B1919">
        <v>3356</v>
      </c>
      <c r="C1919">
        <v>0.77</v>
      </c>
      <c r="D1919" s="6">
        <f t="shared" si="116"/>
        <v>4358.4415584415583</v>
      </c>
      <c r="E1919">
        <v>1915</v>
      </c>
      <c r="F1919">
        <f t="shared" si="117"/>
        <v>0.95750000000000002</v>
      </c>
      <c r="G1919" s="6">
        <f t="shared" si="119"/>
        <v>4941112.7460307227</v>
      </c>
      <c r="H1919">
        <f t="shared" si="118"/>
        <v>0.92501027476015774</v>
      </c>
    </row>
    <row r="1920" spans="1:8" x14ac:dyDescent="0.25">
      <c r="A1920" s="12">
        <v>1312</v>
      </c>
      <c r="B1920">
        <v>3358</v>
      </c>
      <c r="C1920">
        <v>0.77</v>
      </c>
      <c r="D1920" s="6">
        <f t="shared" si="116"/>
        <v>4361.0389610389611</v>
      </c>
      <c r="E1920">
        <v>1916</v>
      </c>
      <c r="F1920">
        <f t="shared" si="117"/>
        <v>0.95799999999999996</v>
      </c>
      <c r="G1920" s="6">
        <f t="shared" si="119"/>
        <v>4945473.7849917617</v>
      </c>
      <c r="H1920">
        <f t="shared" si="118"/>
        <v>0.92582669123452999</v>
      </c>
    </row>
    <row r="1921" spans="1:8" x14ac:dyDescent="0.25">
      <c r="A1921" s="12">
        <v>97</v>
      </c>
      <c r="B1921">
        <v>3360</v>
      </c>
      <c r="C1921">
        <v>0.77</v>
      </c>
      <c r="D1921" s="6">
        <f t="shared" si="116"/>
        <v>4363.636363636364</v>
      </c>
      <c r="E1921">
        <v>1917</v>
      </c>
      <c r="F1921">
        <f t="shared" si="117"/>
        <v>0.95850000000000002</v>
      </c>
      <c r="G1921" s="6">
        <f t="shared" si="119"/>
        <v>4949837.4213553984</v>
      </c>
      <c r="H1921">
        <f t="shared" si="118"/>
        <v>0.92664359396052498</v>
      </c>
    </row>
    <row r="1922" spans="1:8" x14ac:dyDescent="0.25">
      <c r="A1922" s="12">
        <v>309</v>
      </c>
      <c r="B1922">
        <v>3371</v>
      </c>
      <c r="C1922">
        <v>0.77</v>
      </c>
      <c r="D1922" s="6">
        <f t="shared" si="116"/>
        <v>4377.9220779220777</v>
      </c>
      <c r="E1922">
        <v>1918</v>
      </c>
      <c r="F1922">
        <f t="shared" si="117"/>
        <v>0.95899999999999996</v>
      </c>
      <c r="G1922" s="6">
        <f t="shared" si="119"/>
        <v>4954215.3434333205</v>
      </c>
      <c r="H1922">
        <f t="shared" si="118"/>
        <v>0.92746317107044429</v>
      </c>
    </row>
    <row r="1923" spans="1:8" x14ac:dyDescent="0.25">
      <c r="A1923" s="12">
        <v>914</v>
      </c>
      <c r="B1923">
        <v>3376</v>
      </c>
      <c r="C1923">
        <v>0.77</v>
      </c>
      <c r="D1923" s="6">
        <f t="shared" si="116"/>
        <v>4384.4155844155839</v>
      </c>
      <c r="E1923">
        <v>1919</v>
      </c>
      <c r="F1923">
        <f t="shared" si="117"/>
        <v>0.95950000000000002</v>
      </c>
      <c r="G1923" s="6">
        <f t="shared" si="119"/>
        <v>4958599.7590177357</v>
      </c>
      <c r="H1923">
        <f t="shared" si="118"/>
        <v>0.92828396380942002</v>
      </c>
    </row>
    <row r="1924" spans="1:8" x14ac:dyDescent="0.25">
      <c r="A1924" s="12">
        <v>37</v>
      </c>
      <c r="B1924">
        <v>3380</v>
      </c>
      <c r="C1924">
        <v>0.77</v>
      </c>
      <c r="D1924" s="6">
        <f t="shared" si="116"/>
        <v>4389.6103896103896</v>
      </c>
      <c r="E1924">
        <v>1920</v>
      </c>
      <c r="F1924">
        <f t="shared" si="117"/>
        <v>0.96</v>
      </c>
      <c r="G1924" s="6">
        <f t="shared" si="119"/>
        <v>4962989.3694073465</v>
      </c>
      <c r="H1924">
        <f t="shared" si="118"/>
        <v>0.92910572905164124</v>
      </c>
    </row>
    <row r="1925" spans="1:8" x14ac:dyDescent="0.25">
      <c r="A1925" s="12">
        <v>1116</v>
      </c>
      <c r="B1925">
        <v>3383</v>
      </c>
      <c r="C1925">
        <v>0.77</v>
      </c>
      <c r="D1925" s="6">
        <f t="shared" ref="D1925:D1988" si="120">B1925/C1925</f>
        <v>4393.5064935064938</v>
      </c>
      <c r="E1925">
        <v>1921</v>
      </c>
      <c r="F1925">
        <f t="shared" si="117"/>
        <v>0.96050000000000002</v>
      </c>
      <c r="G1925" s="6">
        <f t="shared" si="119"/>
        <v>4967382.8759008534</v>
      </c>
      <c r="H1925">
        <f t="shared" si="118"/>
        <v>0.92992822367129624</v>
      </c>
    </row>
    <row r="1926" spans="1:8" x14ac:dyDescent="0.25">
      <c r="A1926" s="12">
        <v>1273</v>
      </c>
      <c r="B1926">
        <v>3383</v>
      </c>
      <c r="C1926">
        <v>0.77</v>
      </c>
      <c r="D1926" s="6">
        <f t="shared" si="120"/>
        <v>4393.5064935064938</v>
      </c>
      <c r="E1926">
        <v>1922</v>
      </c>
      <c r="F1926">
        <f t="shared" ref="F1926:F1989" si="121">E1926/$E$2004</f>
        <v>0.96099999999999997</v>
      </c>
      <c r="G1926" s="6">
        <f t="shared" si="119"/>
        <v>4971776.3823943604</v>
      </c>
      <c r="H1926">
        <f t="shared" ref="H1926:H1989" si="122">G1926/$G$2004</f>
        <v>0.93075071829095135</v>
      </c>
    </row>
    <row r="1927" spans="1:8" x14ac:dyDescent="0.25">
      <c r="A1927" s="12">
        <v>1100</v>
      </c>
      <c r="B1927">
        <v>3390</v>
      </c>
      <c r="C1927">
        <v>0.77</v>
      </c>
      <c r="D1927" s="6">
        <f t="shared" si="120"/>
        <v>4402.5974025974028</v>
      </c>
      <c r="E1927">
        <v>1923</v>
      </c>
      <c r="F1927">
        <f t="shared" si="121"/>
        <v>0.96150000000000002</v>
      </c>
      <c r="G1927" s="6">
        <f t="shared" ref="G1927:G1990" si="123">G1926+D1927</f>
        <v>4976178.9797969582</v>
      </c>
      <c r="H1927">
        <f t="shared" si="122"/>
        <v>0.93157491479128551</v>
      </c>
    </row>
    <row r="1928" spans="1:8" x14ac:dyDescent="0.25">
      <c r="A1928" s="12">
        <v>191</v>
      </c>
      <c r="B1928">
        <v>3399</v>
      </c>
      <c r="C1928">
        <v>0.77</v>
      </c>
      <c r="D1928" s="6">
        <f t="shared" si="120"/>
        <v>4414.2857142857138</v>
      </c>
      <c r="E1928">
        <v>1924</v>
      </c>
      <c r="F1928">
        <f t="shared" si="121"/>
        <v>0.96199999999999997</v>
      </c>
      <c r="G1928" s="6">
        <f t="shared" si="123"/>
        <v>4980593.2655112436</v>
      </c>
      <c r="H1928">
        <f t="shared" si="122"/>
        <v>0.93240129942392147</v>
      </c>
    </row>
    <row r="1929" spans="1:8" x14ac:dyDescent="0.25">
      <c r="A1929" s="12">
        <v>1993</v>
      </c>
      <c r="B1929">
        <v>3400</v>
      </c>
      <c r="C1929">
        <v>0.77</v>
      </c>
      <c r="D1929" s="6">
        <f t="shared" si="120"/>
        <v>4415.5844155844152</v>
      </c>
      <c r="E1929">
        <v>1925</v>
      </c>
      <c r="F1929">
        <f t="shared" si="121"/>
        <v>0.96250000000000002</v>
      </c>
      <c r="G1929" s="6">
        <f t="shared" si="123"/>
        <v>4985008.8499268284</v>
      </c>
      <c r="H1929">
        <f t="shared" si="122"/>
        <v>0.93322792718236869</v>
      </c>
    </row>
    <row r="1930" spans="1:8" x14ac:dyDescent="0.25">
      <c r="A1930" s="12">
        <v>1830</v>
      </c>
      <c r="B1930">
        <v>3410</v>
      </c>
      <c r="C1930">
        <v>0.77</v>
      </c>
      <c r="D1930" s="6">
        <f t="shared" si="120"/>
        <v>4428.5714285714284</v>
      </c>
      <c r="E1930">
        <v>1926</v>
      </c>
      <c r="F1930">
        <f t="shared" si="121"/>
        <v>0.96299999999999997</v>
      </c>
      <c r="G1930" s="6">
        <f t="shared" si="123"/>
        <v>4989437.4213554002</v>
      </c>
      <c r="H1930">
        <f t="shared" si="122"/>
        <v>0.93405698619892907</v>
      </c>
    </row>
    <row r="1931" spans="1:8" x14ac:dyDescent="0.25">
      <c r="A1931" s="12">
        <v>63</v>
      </c>
      <c r="B1931">
        <v>3416</v>
      </c>
      <c r="C1931">
        <v>0.77</v>
      </c>
      <c r="D1931" s="6">
        <f t="shared" si="120"/>
        <v>4436.363636363636</v>
      </c>
      <c r="E1931">
        <v>1927</v>
      </c>
      <c r="F1931">
        <f t="shared" si="121"/>
        <v>0.96350000000000002</v>
      </c>
      <c r="G1931" s="6">
        <f t="shared" si="123"/>
        <v>4993873.7849917635</v>
      </c>
      <c r="H1931">
        <f t="shared" si="122"/>
        <v>0.93488750397035725</v>
      </c>
    </row>
    <row r="1932" spans="1:8" x14ac:dyDescent="0.25">
      <c r="A1932" s="12">
        <v>442</v>
      </c>
      <c r="B1932">
        <v>3423</v>
      </c>
      <c r="C1932">
        <v>0.77</v>
      </c>
      <c r="D1932" s="6">
        <f t="shared" si="120"/>
        <v>4445.454545454545</v>
      </c>
      <c r="E1932">
        <v>1928</v>
      </c>
      <c r="F1932">
        <f t="shared" si="121"/>
        <v>0.96399999999999997</v>
      </c>
      <c r="G1932" s="6">
        <f t="shared" si="123"/>
        <v>4998319.2395372177</v>
      </c>
      <c r="H1932">
        <f t="shared" si="122"/>
        <v>0.93571972362246447</v>
      </c>
    </row>
    <row r="1933" spans="1:8" x14ac:dyDescent="0.25">
      <c r="A1933" s="12">
        <v>1809</v>
      </c>
      <c r="B1933">
        <v>3425</v>
      </c>
      <c r="C1933">
        <v>0.77</v>
      </c>
      <c r="D1933" s="6">
        <f t="shared" si="120"/>
        <v>4448.0519480519479</v>
      </c>
      <c r="E1933">
        <v>1929</v>
      </c>
      <c r="F1933">
        <f t="shared" si="121"/>
        <v>0.96450000000000002</v>
      </c>
      <c r="G1933" s="6">
        <f t="shared" si="123"/>
        <v>5002767.2914852696</v>
      </c>
      <c r="H1933">
        <f t="shared" si="122"/>
        <v>0.93655242952619433</v>
      </c>
    </row>
    <row r="1934" spans="1:8" x14ac:dyDescent="0.25">
      <c r="A1934" s="12">
        <v>1915</v>
      </c>
      <c r="B1934">
        <v>3432</v>
      </c>
      <c r="C1934">
        <v>0.77</v>
      </c>
      <c r="D1934" s="6">
        <f t="shared" si="120"/>
        <v>4457.1428571428569</v>
      </c>
      <c r="E1934">
        <v>1930</v>
      </c>
      <c r="F1934">
        <f t="shared" si="121"/>
        <v>0.96499999999999997</v>
      </c>
      <c r="G1934" s="6">
        <f t="shared" si="123"/>
        <v>5007224.4343424123</v>
      </c>
      <c r="H1934">
        <f t="shared" si="122"/>
        <v>0.93738683731060346</v>
      </c>
    </row>
    <row r="1935" spans="1:8" x14ac:dyDescent="0.25">
      <c r="A1935" s="12">
        <v>1933</v>
      </c>
      <c r="B1935">
        <v>3435</v>
      </c>
      <c r="C1935">
        <v>0.77</v>
      </c>
      <c r="D1935" s="6">
        <f t="shared" si="120"/>
        <v>4461.0389610389611</v>
      </c>
      <c r="E1935">
        <v>1931</v>
      </c>
      <c r="F1935">
        <f t="shared" si="121"/>
        <v>0.96550000000000002</v>
      </c>
      <c r="G1935" s="6">
        <f t="shared" si="123"/>
        <v>5011685.4733034512</v>
      </c>
      <c r="H1935">
        <f t="shared" si="122"/>
        <v>0.93822197447244648</v>
      </c>
    </row>
    <row r="1936" spans="1:8" x14ac:dyDescent="0.25">
      <c r="A1936" s="12">
        <v>831</v>
      </c>
      <c r="B1936">
        <v>3437</v>
      </c>
      <c r="C1936">
        <v>0.77</v>
      </c>
      <c r="D1936" s="6">
        <f t="shared" si="120"/>
        <v>4463.636363636364</v>
      </c>
      <c r="E1936">
        <v>1932</v>
      </c>
      <c r="F1936">
        <f t="shared" si="121"/>
        <v>0.96599999999999997</v>
      </c>
      <c r="G1936" s="6">
        <f t="shared" si="123"/>
        <v>5016149.1096670879</v>
      </c>
      <c r="H1936">
        <f t="shared" si="122"/>
        <v>0.93905759788591214</v>
      </c>
    </row>
    <row r="1937" spans="1:8" x14ac:dyDescent="0.25">
      <c r="A1937" s="12">
        <v>1572</v>
      </c>
      <c r="B1937">
        <v>3445</v>
      </c>
      <c r="C1937">
        <v>0.77</v>
      </c>
      <c r="D1937" s="6">
        <f t="shared" si="120"/>
        <v>4474.0259740259735</v>
      </c>
      <c r="E1937">
        <v>1933</v>
      </c>
      <c r="F1937">
        <f t="shared" si="121"/>
        <v>0.96650000000000003</v>
      </c>
      <c r="G1937" s="6">
        <f t="shared" si="123"/>
        <v>5020623.1356411139</v>
      </c>
      <c r="H1937">
        <f t="shared" si="122"/>
        <v>0.93989516630586822</v>
      </c>
    </row>
    <row r="1938" spans="1:8" x14ac:dyDescent="0.25">
      <c r="A1938" s="12">
        <v>193</v>
      </c>
      <c r="B1938">
        <v>3458</v>
      </c>
      <c r="C1938">
        <v>0.77</v>
      </c>
      <c r="D1938" s="6">
        <f t="shared" si="120"/>
        <v>4490.909090909091</v>
      </c>
      <c r="E1938">
        <v>1934</v>
      </c>
      <c r="F1938">
        <f t="shared" si="121"/>
        <v>0.96699999999999997</v>
      </c>
      <c r="G1938" s="6">
        <f t="shared" si="123"/>
        <v>5025114.044732023</v>
      </c>
      <c r="H1938">
        <f t="shared" si="122"/>
        <v>0.94073589536137137</v>
      </c>
    </row>
    <row r="1939" spans="1:8" x14ac:dyDescent="0.25">
      <c r="A1939" s="12">
        <v>1548</v>
      </c>
      <c r="B1939">
        <v>3460</v>
      </c>
      <c r="C1939">
        <v>0.77</v>
      </c>
      <c r="D1939" s="6">
        <f t="shared" si="120"/>
        <v>4493.5064935064938</v>
      </c>
      <c r="E1939">
        <v>1935</v>
      </c>
      <c r="F1939">
        <f t="shared" si="121"/>
        <v>0.96750000000000003</v>
      </c>
      <c r="G1939" s="6">
        <f t="shared" si="123"/>
        <v>5029607.55122553</v>
      </c>
      <c r="H1939">
        <f t="shared" si="122"/>
        <v>0.94157711066849714</v>
      </c>
    </row>
    <row r="1940" spans="1:8" x14ac:dyDescent="0.25">
      <c r="A1940" s="12">
        <v>1792</v>
      </c>
      <c r="B1940">
        <v>3463</v>
      </c>
      <c r="C1940">
        <v>0.77</v>
      </c>
      <c r="D1940" s="6">
        <f t="shared" si="120"/>
        <v>4497.4025974025972</v>
      </c>
      <c r="E1940">
        <v>1936</v>
      </c>
      <c r="F1940">
        <f t="shared" si="121"/>
        <v>0.96799999999999997</v>
      </c>
      <c r="G1940" s="6">
        <f t="shared" si="123"/>
        <v>5034104.9538229322</v>
      </c>
      <c r="H1940">
        <f t="shared" si="122"/>
        <v>0.9424190553530567</v>
      </c>
    </row>
    <row r="1941" spans="1:8" x14ac:dyDescent="0.25">
      <c r="A1941" s="12">
        <v>618</v>
      </c>
      <c r="B1941">
        <v>3468</v>
      </c>
      <c r="C1941">
        <v>0.77</v>
      </c>
      <c r="D1941" s="6">
        <f t="shared" si="120"/>
        <v>4503.8961038961033</v>
      </c>
      <c r="E1941">
        <v>1937</v>
      </c>
      <c r="F1941">
        <f t="shared" si="121"/>
        <v>0.96850000000000003</v>
      </c>
      <c r="G1941" s="6">
        <f t="shared" si="123"/>
        <v>5038608.8499268284</v>
      </c>
      <c r="H1941">
        <f t="shared" si="122"/>
        <v>0.9432622156666729</v>
      </c>
    </row>
    <row r="1942" spans="1:8" x14ac:dyDescent="0.25">
      <c r="A1942" s="12">
        <v>335</v>
      </c>
      <c r="B1942">
        <v>3473</v>
      </c>
      <c r="C1942">
        <v>0.77</v>
      </c>
      <c r="D1942" s="6">
        <f t="shared" si="120"/>
        <v>4510.3896103896104</v>
      </c>
      <c r="E1942">
        <v>1938</v>
      </c>
      <c r="F1942">
        <f t="shared" si="121"/>
        <v>0.96899999999999997</v>
      </c>
      <c r="G1942" s="6">
        <f t="shared" si="123"/>
        <v>5043119.2395372177</v>
      </c>
      <c r="H1942">
        <f t="shared" si="122"/>
        <v>0.94410659160934551</v>
      </c>
    </row>
    <row r="1943" spans="1:8" x14ac:dyDescent="0.25">
      <c r="A1943" s="12">
        <v>1455</v>
      </c>
      <c r="B1943">
        <v>3479</v>
      </c>
      <c r="C1943">
        <v>0.77</v>
      </c>
      <c r="D1943" s="6">
        <f t="shared" si="120"/>
        <v>4518.181818181818</v>
      </c>
      <c r="E1943">
        <v>1939</v>
      </c>
      <c r="F1943">
        <f t="shared" si="121"/>
        <v>0.96950000000000003</v>
      </c>
      <c r="G1943" s="6">
        <f t="shared" si="123"/>
        <v>5047637.4213553993</v>
      </c>
      <c r="H1943">
        <f t="shared" si="122"/>
        <v>0.94495242630688603</v>
      </c>
    </row>
    <row r="1944" spans="1:8" x14ac:dyDescent="0.25">
      <c r="A1944" s="12">
        <v>1893</v>
      </c>
      <c r="B1944">
        <v>3486</v>
      </c>
      <c r="C1944">
        <v>0.77</v>
      </c>
      <c r="D1944" s="6">
        <f t="shared" si="120"/>
        <v>4527.272727272727</v>
      </c>
      <c r="E1944">
        <v>1940</v>
      </c>
      <c r="F1944">
        <f t="shared" si="121"/>
        <v>0.97</v>
      </c>
      <c r="G1944" s="6">
        <f t="shared" si="123"/>
        <v>5052164.6940826718</v>
      </c>
      <c r="H1944">
        <f t="shared" si="122"/>
        <v>0.94579996288510571</v>
      </c>
    </row>
    <row r="1945" spans="1:8" x14ac:dyDescent="0.25">
      <c r="A1945" s="12">
        <v>1520</v>
      </c>
      <c r="B1945">
        <v>3492</v>
      </c>
      <c r="C1945">
        <v>0.77</v>
      </c>
      <c r="D1945" s="6">
        <f t="shared" si="120"/>
        <v>4535.0649350649346</v>
      </c>
      <c r="E1945">
        <v>1941</v>
      </c>
      <c r="F1945">
        <f t="shared" si="121"/>
        <v>0.97050000000000003</v>
      </c>
      <c r="G1945" s="6">
        <f t="shared" si="123"/>
        <v>5056699.7590177367</v>
      </c>
      <c r="H1945">
        <f t="shared" si="122"/>
        <v>0.94664895821819328</v>
      </c>
    </row>
    <row r="1946" spans="1:8" x14ac:dyDescent="0.25">
      <c r="A1946" s="12">
        <v>1892</v>
      </c>
      <c r="B1946">
        <v>3506</v>
      </c>
      <c r="C1946">
        <v>0.77</v>
      </c>
      <c r="D1946" s="6">
        <f t="shared" si="120"/>
        <v>4553.2467532467535</v>
      </c>
      <c r="E1946">
        <v>1942</v>
      </c>
      <c r="F1946">
        <f t="shared" si="121"/>
        <v>0.97099999999999997</v>
      </c>
      <c r="G1946" s="6">
        <f t="shared" si="123"/>
        <v>5061253.0057709832</v>
      </c>
      <c r="H1946">
        <f t="shared" si="122"/>
        <v>0.94750135731263907</v>
      </c>
    </row>
    <row r="1947" spans="1:8" x14ac:dyDescent="0.25">
      <c r="A1947" s="12">
        <v>18</v>
      </c>
      <c r="B1947">
        <v>3516</v>
      </c>
      <c r="C1947">
        <v>0.77</v>
      </c>
      <c r="D1947" s="6">
        <f t="shared" si="120"/>
        <v>4566.2337662337659</v>
      </c>
      <c r="E1947">
        <v>1943</v>
      </c>
      <c r="F1947">
        <f t="shared" si="121"/>
        <v>0.97150000000000003</v>
      </c>
      <c r="G1947" s="6">
        <f t="shared" si="123"/>
        <v>5065819.2395372167</v>
      </c>
      <c r="H1947">
        <f t="shared" si="122"/>
        <v>0.94835618766519802</v>
      </c>
    </row>
    <row r="1948" spans="1:8" x14ac:dyDescent="0.25">
      <c r="A1948" s="12">
        <v>1460</v>
      </c>
      <c r="B1948">
        <v>3531</v>
      </c>
      <c r="C1948">
        <v>0.77</v>
      </c>
      <c r="D1948" s="6">
        <f t="shared" si="120"/>
        <v>4585.7142857142853</v>
      </c>
      <c r="E1948">
        <v>1944</v>
      </c>
      <c r="F1948">
        <f t="shared" si="121"/>
        <v>0.97199999999999998</v>
      </c>
      <c r="G1948" s="6">
        <f t="shared" si="123"/>
        <v>5070404.9538229313</v>
      </c>
      <c r="H1948">
        <f t="shared" si="122"/>
        <v>0.94921466490492667</v>
      </c>
    </row>
    <row r="1949" spans="1:8" x14ac:dyDescent="0.25">
      <c r="A1949" s="12">
        <v>476</v>
      </c>
      <c r="B1949">
        <v>3534</v>
      </c>
      <c r="C1949">
        <v>0.77</v>
      </c>
      <c r="D1949" s="6">
        <f t="shared" si="120"/>
        <v>4589.6103896103896</v>
      </c>
      <c r="E1949">
        <v>1945</v>
      </c>
      <c r="F1949">
        <f t="shared" si="121"/>
        <v>0.97250000000000003</v>
      </c>
      <c r="G1949" s="6">
        <f t="shared" si="123"/>
        <v>5074994.564212542</v>
      </c>
      <c r="H1949">
        <f t="shared" si="122"/>
        <v>0.95007387152208922</v>
      </c>
    </row>
    <row r="1950" spans="1:8" x14ac:dyDescent="0.25">
      <c r="A1950" s="12">
        <v>589</v>
      </c>
      <c r="B1950">
        <v>3538</v>
      </c>
      <c r="C1950">
        <v>0.77</v>
      </c>
      <c r="D1950" s="6">
        <f t="shared" si="120"/>
        <v>4594.8051948051943</v>
      </c>
      <c r="E1950">
        <v>1946</v>
      </c>
      <c r="F1950">
        <f t="shared" si="121"/>
        <v>0.97299999999999998</v>
      </c>
      <c r="G1950" s="6">
        <f t="shared" si="123"/>
        <v>5079589.3694073474</v>
      </c>
      <c r="H1950">
        <f t="shared" si="122"/>
        <v>0.95093405064249703</v>
      </c>
    </row>
    <row r="1951" spans="1:8" x14ac:dyDescent="0.25">
      <c r="A1951" s="12">
        <v>515</v>
      </c>
      <c r="B1951">
        <v>3547</v>
      </c>
      <c r="C1951">
        <v>0.77</v>
      </c>
      <c r="D1951" s="6">
        <f t="shared" si="120"/>
        <v>4606.4935064935062</v>
      </c>
      <c r="E1951">
        <v>1947</v>
      </c>
      <c r="F1951">
        <f t="shared" si="121"/>
        <v>0.97350000000000003</v>
      </c>
      <c r="G1951" s="6">
        <f t="shared" si="123"/>
        <v>5084195.8629138405</v>
      </c>
      <c r="H1951">
        <f t="shared" si="122"/>
        <v>0.95179641789520641</v>
      </c>
    </row>
    <row r="1952" spans="1:8" x14ac:dyDescent="0.25">
      <c r="A1952" s="12">
        <v>1535</v>
      </c>
      <c r="B1952">
        <v>3552</v>
      </c>
      <c r="C1952">
        <v>0.77</v>
      </c>
      <c r="D1952" s="6">
        <f t="shared" si="120"/>
        <v>4612.9870129870133</v>
      </c>
      <c r="E1952">
        <v>1948</v>
      </c>
      <c r="F1952">
        <f t="shared" si="121"/>
        <v>0.97399999999999998</v>
      </c>
      <c r="G1952" s="6">
        <f t="shared" si="123"/>
        <v>5088808.8499268275</v>
      </c>
      <c r="H1952">
        <f t="shared" si="122"/>
        <v>0.95266000077697244</v>
      </c>
    </row>
    <row r="1953" spans="1:8" x14ac:dyDescent="0.25">
      <c r="A1953" s="12">
        <v>1634</v>
      </c>
      <c r="B1953">
        <v>3564</v>
      </c>
      <c r="C1953">
        <v>0.77</v>
      </c>
      <c r="D1953" s="6">
        <f t="shared" si="120"/>
        <v>4628.5714285714284</v>
      </c>
      <c r="E1953">
        <v>1949</v>
      </c>
      <c r="F1953">
        <f t="shared" si="121"/>
        <v>0.97450000000000003</v>
      </c>
      <c r="G1953" s="6">
        <f t="shared" si="123"/>
        <v>5093437.4213553993</v>
      </c>
      <c r="H1953">
        <f t="shared" si="122"/>
        <v>0.95352650116847426</v>
      </c>
    </row>
    <row r="1954" spans="1:8" x14ac:dyDescent="0.25">
      <c r="A1954" s="12">
        <v>427</v>
      </c>
      <c r="B1954">
        <v>3568</v>
      </c>
      <c r="C1954">
        <v>0.77</v>
      </c>
      <c r="D1954" s="6">
        <f t="shared" si="120"/>
        <v>4633.7662337662341</v>
      </c>
      <c r="E1954">
        <v>1950</v>
      </c>
      <c r="F1954">
        <f t="shared" si="121"/>
        <v>0.97499999999999998</v>
      </c>
      <c r="G1954" s="6">
        <f t="shared" si="123"/>
        <v>5098071.1875891658</v>
      </c>
      <c r="H1954">
        <f t="shared" si="122"/>
        <v>0.95439397406322124</v>
      </c>
    </row>
    <row r="1955" spans="1:8" x14ac:dyDescent="0.25">
      <c r="A1955" s="12">
        <v>228</v>
      </c>
      <c r="B1955">
        <v>3592</v>
      </c>
      <c r="C1955">
        <v>0.77</v>
      </c>
      <c r="D1955" s="6">
        <f t="shared" si="120"/>
        <v>4664.9350649350645</v>
      </c>
      <c r="E1955">
        <v>1951</v>
      </c>
      <c r="F1955">
        <f t="shared" si="121"/>
        <v>0.97550000000000003</v>
      </c>
      <c r="G1955" s="6">
        <f t="shared" si="123"/>
        <v>5102736.1226541009</v>
      </c>
      <c r="H1955">
        <f t="shared" si="122"/>
        <v>0.95526728197743971</v>
      </c>
    </row>
    <row r="1956" spans="1:8" x14ac:dyDescent="0.25">
      <c r="A1956" s="12">
        <v>1117</v>
      </c>
      <c r="B1956">
        <v>3593</v>
      </c>
      <c r="C1956">
        <v>0.77</v>
      </c>
      <c r="D1956" s="6">
        <f t="shared" si="120"/>
        <v>4666.2337662337659</v>
      </c>
      <c r="E1956">
        <v>1952</v>
      </c>
      <c r="F1956">
        <f t="shared" si="121"/>
        <v>0.97599999999999998</v>
      </c>
      <c r="G1956" s="6">
        <f t="shared" si="123"/>
        <v>5107402.3564203344</v>
      </c>
      <c r="H1956">
        <f t="shared" si="122"/>
        <v>0.95614083301746933</v>
      </c>
    </row>
    <row r="1957" spans="1:8" x14ac:dyDescent="0.25">
      <c r="A1957" s="12">
        <v>731</v>
      </c>
      <c r="B1957">
        <v>3609</v>
      </c>
      <c r="C1957">
        <v>0.77</v>
      </c>
      <c r="D1957" s="6">
        <f t="shared" si="120"/>
        <v>4687.0129870129867</v>
      </c>
      <c r="E1957">
        <v>1953</v>
      </c>
      <c r="F1957">
        <f t="shared" si="121"/>
        <v>0.97650000000000003</v>
      </c>
      <c r="G1957" s="6">
        <f t="shared" si="123"/>
        <v>5112089.3694073474</v>
      </c>
      <c r="H1957">
        <f t="shared" si="122"/>
        <v>0.9570182740704799</v>
      </c>
    </row>
    <row r="1958" spans="1:8" x14ac:dyDescent="0.25">
      <c r="A1958" s="12">
        <v>1276</v>
      </c>
      <c r="B1958">
        <v>3612</v>
      </c>
      <c r="C1958">
        <v>0.77</v>
      </c>
      <c r="D1958" s="6">
        <f t="shared" si="120"/>
        <v>4690.909090909091</v>
      </c>
      <c r="E1958">
        <v>1954</v>
      </c>
      <c r="F1958">
        <f t="shared" si="121"/>
        <v>0.97699999999999998</v>
      </c>
      <c r="G1958" s="6">
        <f t="shared" si="123"/>
        <v>5116780.2784982566</v>
      </c>
      <c r="H1958">
        <f t="shared" si="122"/>
        <v>0.95789644450092448</v>
      </c>
    </row>
    <row r="1959" spans="1:8" x14ac:dyDescent="0.25">
      <c r="A1959" s="12">
        <v>1376</v>
      </c>
      <c r="B1959">
        <v>3625</v>
      </c>
      <c r="C1959">
        <v>0.77</v>
      </c>
      <c r="D1959" s="6">
        <f t="shared" si="120"/>
        <v>4707.7922077922076</v>
      </c>
      <c r="E1959">
        <v>1955</v>
      </c>
      <c r="F1959">
        <f t="shared" si="121"/>
        <v>0.97750000000000004</v>
      </c>
      <c r="G1959" s="6">
        <f t="shared" si="123"/>
        <v>5121488.070706049</v>
      </c>
      <c r="H1959">
        <f t="shared" si="122"/>
        <v>0.95877777556691601</v>
      </c>
    </row>
    <row r="1960" spans="1:8" x14ac:dyDescent="0.25">
      <c r="A1960" s="12">
        <v>1356</v>
      </c>
      <c r="B1960">
        <v>3631</v>
      </c>
      <c r="C1960">
        <v>0.77</v>
      </c>
      <c r="D1960" s="6">
        <f t="shared" si="120"/>
        <v>4715.5844155844152</v>
      </c>
      <c r="E1960">
        <v>1956</v>
      </c>
      <c r="F1960">
        <f t="shared" si="121"/>
        <v>0.97799999999999998</v>
      </c>
      <c r="G1960" s="6">
        <f t="shared" si="123"/>
        <v>5126203.6551216338</v>
      </c>
      <c r="H1960">
        <f t="shared" si="122"/>
        <v>0.95966056538777544</v>
      </c>
    </row>
    <row r="1961" spans="1:8" x14ac:dyDescent="0.25">
      <c r="A1961" s="12">
        <v>1198</v>
      </c>
      <c r="B1961">
        <v>3634</v>
      </c>
      <c r="C1961">
        <v>0.77</v>
      </c>
      <c r="D1961" s="6">
        <f t="shared" si="120"/>
        <v>4719.4805194805194</v>
      </c>
      <c r="E1961">
        <v>1957</v>
      </c>
      <c r="F1961">
        <f t="shared" si="121"/>
        <v>0.97850000000000004</v>
      </c>
      <c r="G1961" s="6">
        <f t="shared" si="123"/>
        <v>5130923.1356411139</v>
      </c>
      <c r="H1961">
        <f t="shared" si="122"/>
        <v>0.96054408458606866</v>
      </c>
    </row>
    <row r="1962" spans="1:8" x14ac:dyDescent="0.25">
      <c r="A1962" s="12">
        <v>1486</v>
      </c>
      <c r="B1962">
        <v>3639</v>
      </c>
      <c r="C1962">
        <v>0.77</v>
      </c>
      <c r="D1962" s="6">
        <f t="shared" si="120"/>
        <v>4725.9740259740256</v>
      </c>
      <c r="E1962">
        <v>1958</v>
      </c>
      <c r="F1962">
        <f t="shared" si="121"/>
        <v>0.97899999999999998</v>
      </c>
      <c r="G1962" s="6">
        <f t="shared" si="123"/>
        <v>5135649.1096670879</v>
      </c>
      <c r="H1962">
        <f t="shared" si="122"/>
        <v>0.96142881941341851</v>
      </c>
    </row>
    <row r="1963" spans="1:8" x14ac:dyDescent="0.25">
      <c r="A1963" s="12">
        <v>1403</v>
      </c>
      <c r="B1963">
        <v>3640</v>
      </c>
      <c r="C1963">
        <v>0.77</v>
      </c>
      <c r="D1963" s="6">
        <f t="shared" si="120"/>
        <v>4727.272727272727</v>
      </c>
      <c r="E1963">
        <v>1959</v>
      </c>
      <c r="F1963">
        <f t="shared" si="121"/>
        <v>0.97950000000000004</v>
      </c>
      <c r="G1963" s="6">
        <f t="shared" si="123"/>
        <v>5140376.3823943604</v>
      </c>
      <c r="H1963">
        <f t="shared" si="122"/>
        <v>0.96231379736657963</v>
      </c>
    </row>
    <row r="1964" spans="1:8" x14ac:dyDescent="0.25">
      <c r="A1964" s="12">
        <v>3</v>
      </c>
      <c r="B1964">
        <v>3642</v>
      </c>
      <c r="C1964">
        <v>0.77</v>
      </c>
      <c r="D1964" s="6">
        <f t="shared" si="120"/>
        <v>4729.8701298701299</v>
      </c>
      <c r="E1964">
        <v>1960</v>
      </c>
      <c r="F1964">
        <f t="shared" si="121"/>
        <v>0.98</v>
      </c>
      <c r="G1964" s="6">
        <f t="shared" si="123"/>
        <v>5145106.2525242306</v>
      </c>
      <c r="H1964">
        <f t="shared" si="122"/>
        <v>0.96319926157136349</v>
      </c>
    </row>
    <row r="1965" spans="1:8" x14ac:dyDescent="0.25">
      <c r="A1965" s="12">
        <v>120</v>
      </c>
      <c r="B1965">
        <v>3644</v>
      </c>
      <c r="C1965">
        <v>0.77</v>
      </c>
      <c r="D1965" s="6">
        <f t="shared" si="120"/>
        <v>4732.4675324675327</v>
      </c>
      <c r="E1965">
        <v>1961</v>
      </c>
      <c r="F1965">
        <f t="shared" si="121"/>
        <v>0.98050000000000004</v>
      </c>
      <c r="G1965" s="6">
        <f t="shared" si="123"/>
        <v>5149838.7200566977</v>
      </c>
      <c r="H1965">
        <f t="shared" si="122"/>
        <v>0.96408521202776976</v>
      </c>
    </row>
    <row r="1966" spans="1:8" x14ac:dyDescent="0.25">
      <c r="A1966" s="12">
        <v>570</v>
      </c>
      <c r="B1966">
        <v>3644</v>
      </c>
      <c r="C1966">
        <v>0.77</v>
      </c>
      <c r="D1966" s="6">
        <f t="shared" si="120"/>
        <v>4732.4675324675327</v>
      </c>
      <c r="E1966">
        <v>1962</v>
      </c>
      <c r="F1966">
        <f t="shared" si="121"/>
        <v>0.98099999999999998</v>
      </c>
      <c r="G1966" s="6">
        <f t="shared" si="123"/>
        <v>5154571.1875891648</v>
      </c>
      <c r="H1966">
        <f t="shared" si="122"/>
        <v>0.96497116248417603</v>
      </c>
    </row>
    <row r="1967" spans="1:8" x14ac:dyDescent="0.25">
      <c r="A1967" s="12">
        <v>209</v>
      </c>
      <c r="B1967">
        <v>3658</v>
      </c>
      <c r="C1967">
        <v>0.77</v>
      </c>
      <c r="D1967" s="6">
        <f t="shared" si="120"/>
        <v>4750.6493506493507</v>
      </c>
      <c r="E1967">
        <v>1963</v>
      </c>
      <c r="F1967">
        <f t="shared" si="121"/>
        <v>0.98150000000000004</v>
      </c>
      <c r="G1967" s="6">
        <f t="shared" si="123"/>
        <v>5159321.8369398145</v>
      </c>
      <c r="H1967">
        <f t="shared" si="122"/>
        <v>0.96586051670194084</v>
      </c>
    </row>
    <row r="1968" spans="1:8" x14ac:dyDescent="0.25">
      <c r="A1968" s="12">
        <v>1156</v>
      </c>
      <c r="B1968">
        <v>3661</v>
      </c>
      <c r="C1968">
        <v>0.77</v>
      </c>
      <c r="D1968" s="6">
        <f t="shared" si="120"/>
        <v>4754.545454545454</v>
      </c>
      <c r="E1968">
        <v>1964</v>
      </c>
      <c r="F1968">
        <f t="shared" si="121"/>
        <v>0.98199999999999998</v>
      </c>
      <c r="G1968" s="6">
        <f t="shared" si="123"/>
        <v>5164076.3823943604</v>
      </c>
      <c r="H1968">
        <f t="shared" si="122"/>
        <v>0.96675060029713944</v>
      </c>
    </row>
    <row r="1969" spans="1:8" x14ac:dyDescent="0.25">
      <c r="A1969" s="12">
        <v>280</v>
      </c>
      <c r="B1969">
        <v>3664</v>
      </c>
      <c r="C1969">
        <v>0.77</v>
      </c>
      <c r="D1969" s="6">
        <f t="shared" si="120"/>
        <v>4758.4415584415583</v>
      </c>
      <c r="E1969">
        <v>1965</v>
      </c>
      <c r="F1969">
        <f t="shared" si="121"/>
        <v>0.98250000000000004</v>
      </c>
      <c r="G1969" s="6">
        <f t="shared" si="123"/>
        <v>5168834.8239528015</v>
      </c>
      <c r="H1969">
        <f t="shared" si="122"/>
        <v>0.96764141326977193</v>
      </c>
    </row>
    <row r="1970" spans="1:8" x14ac:dyDescent="0.25">
      <c r="A1970" s="12">
        <v>1024</v>
      </c>
      <c r="B1970">
        <v>3668</v>
      </c>
      <c r="C1970">
        <v>0.77</v>
      </c>
      <c r="D1970" s="6">
        <f t="shared" si="120"/>
        <v>4763.636363636364</v>
      </c>
      <c r="E1970">
        <v>1966</v>
      </c>
      <c r="F1970">
        <f t="shared" si="121"/>
        <v>0.98299999999999998</v>
      </c>
      <c r="G1970" s="6">
        <f t="shared" si="123"/>
        <v>5173598.4603164382</v>
      </c>
      <c r="H1970">
        <f t="shared" si="122"/>
        <v>0.9685331987456498</v>
      </c>
    </row>
    <row r="1971" spans="1:8" x14ac:dyDescent="0.25">
      <c r="A1971" s="12">
        <v>168</v>
      </c>
      <c r="B1971">
        <v>3671</v>
      </c>
      <c r="C1971">
        <v>0.77</v>
      </c>
      <c r="D1971" s="6">
        <f t="shared" si="120"/>
        <v>4767.5324675324673</v>
      </c>
      <c r="E1971">
        <v>1967</v>
      </c>
      <c r="F1971">
        <f t="shared" si="121"/>
        <v>0.98350000000000004</v>
      </c>
      <c r="G1971" s="6">
        <f t="shared" si="123"/>
        <v>5178365.9927839711</v>
      </c>
      <c r="H1971">
        <f t="shared" si="122"/>
        <v>0.96942571359896157</v>
      </c>
    </row>
    <row r="1972" spans="1:8" x14ac:dyDescent="0.25">
      <c r="A1972" s="12">
        <v>1621</v>
      </c>
      <c r="B1972">
        <v>3684</v>
      </c>
      <c r="C1972">
        <v>0.77</v>
      </c>
      <c r="D1972" s="6">
        <f t="shared" si="120"/>
        <v>4784.4155844155839</v>
      </c>
      <c r="E1972">
        <v>1968</v>
      </c>
      <c r="F1972">
        <f t="shared" si="121"/>
        <v>0.98399999999999999</v>
      </c>
      <c r="G1972" s="6">
        <f t="shared" si="123"/>
        <v>5183150.4083683863</v>
      </c>
      <c r="H1972">
        <f t="shared" si="122"/>
        <v>0.97032138908782017</v>
      </c>
    </row>
    <row r="1973" spans="1:8" x14ac:dyDescent="0.25">
      <c r="A1973" s="12">
        <v>1660</v>
      </c>
      <c r="B1973">
        <v>3703</v>
      </c>
      <c r="C1973">
        <v>0.77</v>
      </c>
      <c r="D1973" s="6">
        <f t="shared" si="120"/>
        <v>4809.090909090909</v>
      </c>
      <c r="E1973">
        <v>1969</v>
      </c>
      <c r="F1973">
        <f t="shared" si="121"/>
        <v>0.98450000000000004</v>
      </c>
      <c r="G1973" s="6">
        <f t="shared" si="123"/>
        <v>5187959.4992774772</v>
      </c>
      <c r="H1973">
        <f t="shared" si="122"/>
        <v>0.97122168396709374</v>
      </c>
    </row>
    <row r="1974" spans="1:8" x14ac:dyDescent="0.25">
      <c r="A1974" s="12">
        <v>819</v>
      </c>
      <c r="B1974">
        <v>3704</v>
      </c>
      <c r="C1974">
        <v>0.77</v>
      </c>
      <c r="D1974" s="6">
        <f t="shared" si="120"/>
        <v>4810.3896103896104</v>
      </c>
      <c r="E1974">
        <v>1970</v>
      </c>
      <c r="F1974">
        <f t="shared" si="121"/>
        <v>0.98499999999999999</v>
      </c>
      <c r="G1974" s="6">
        <f t="shared" si="123"/>
        <v>5192769.8888878664</v>
      </c>
      <c r="H1974">
        <f t="shared" si="122"/>
        <v>0.97212222197217857</v>
      </c>
    </row>
    <row r="1975" spans="1:8" x14ac:dyDescent="0.25">
      <c r="A1975" s="12">
        <v>976</v>
      </c>
      <c r="B1975">
        <v>3705</v>
      </c>
      <c r="C1975">
        <v>0.77</v>
      </c>
      <c r="D1975" s="6">
        <f t="shared" si="120"/>
        <v>4811.6883116883118</v>
      </c>
      <c r="E1975">
        <v>1971</v>
      </c>
      <c r="F1975">
        <f t="shared" si="121"/>
        <v>0.98550000000000004</v>
      </c>
      <c r="G1975" s="6">
        <f t="shared" si="123"/>
        <v>5197581.577199555</v>
      </c>
      <c r="H1975">
        <f t="shared" si="122"/>
        <v>0.97302300310307477</v>
      </c>
    </row>
    <row r="1976" spans="1:8" x14ac:dyDescent="0.25">
      <c r="A1976" s="12">
        <v>1797</v>
      </c>
      <c r="B1976">
        <v>3706</v>
      </c>
      <c r="C1976">
        <v>0.77</v>
      </c>
      <c r="D1976" s="6">
        <f t="shared" si="120"/>
        <v>4812.9870129870133</v>
      </c>
      <c r="E1976">
        <v>1972</v>
      </c>
      <c r="F1976">
        <f t="shared" si="121"/>
        <v>0.98599999999999999</v>
      </c>
      <c r="G1976" s="6">
        <f t="shared" si="123"/>
        <v>5202394.564212542</v>
      </c>
      <c r="H1976">
        <f t="shared" si="122"/>
        <v>0.97392402735978223</v>
      </c>
    </row>
    <row r="1977" spans="1:8" x14ac:dyDescent="0.25">
      <c r="A1977" s="12">
        <v>1475</v>
      </c>
      <c r="B1977">
        <v>3711</v>
      </c>
      <c r="C1977">
        <v>0.77</v>
      </c>
      <c r="D1977" s="6">
        <f t="shared" si="120"/>
        <v>4819.4805194805194</v>
      </c>
      <c r="E1977">
        <v>1973</v>
      </c>
      <c r="F1977">
        <f t="shared" si="121"/>
        <v>0.98650000000000004</v>
      </c>
      <c r="G1977" s="6">
        <f t="shared" si="123"/>
        <v>5207214.0447320221</v>
      </c>
      <c r="H1977">
        <f t="shared" si="122"/>
        <v>0.97482626724554622</v>
      </c>
    </row>
    <row r="1978" spans="1:8" x14ac:dyDescent="0.25">
      <c r="A1978" s="12">
        <v>732</v>
      </c>
      <c r="B1978">
        <v>3717</v>
      </c>
      <c r="C1978">
        <v>0.77</v>
      </c>
      <c r="D1978" s="6">
        <f t="shared" si="120"/>
        <v>4827.272727272727</v>
      </c>
      <c r="E1978">
        <v>1974</v>
      </c>
      <c r="F1978">
        <f t="shared" si="121"/>
        <v>0.98699999999999999</v>
      </c>
      <c r="G1978" s="6">
        <f t="shared" si="123"/>
        <v>5212041.3174592946</v>
      </c>
      <c r="H1978">
        <f t="shared" si="122"/>
        <v>0.975729965886178</v>
      </c>
    </row>
    <row r="1979" spans="1:8" x14ac:dyDescent="0.25">
      <c r="A1979" s="12">
        <v>1696</v>
      </c>
      <c r="B1979">
        <v>3736</v>
      </c>
      <c r="C1979">
        <v>0.77</v>
      </c>
      <c r="D1979" s="6">
        <f t="shared" si="120"/>
        <v>4851.9480519480521</v>
      </c>
      <c r="E1979">
        <v>1975</v>
      </c>
      <c r="F1979">
        <f t="shared" si="121"/>
        <v>0.98750000000000004</v>
      </c>
      <c r="G1979" s="6">
        <f t="shared" si="123"/>
        <v>5216893.2655112427</v>
      </c>
      <c r="H1979">
        <f t="shared" si="122"/>
        <v>0.97663828391722474</v>
      </c>
    </row>
    <row r="1980" spans="1:8" x14ac:dyDescent="0.25">
      <c r="A1980" s="12">
        <v>328</v>
      </c>
      <c r="B1980">
        <v>3740</v>
      </c>
      <c r="C1980">
        <v>0.77</v>
      </c>
      <c r="D1980" s="6">
        <f t="shared" si="120"/>
        <v>4857.1428571428569</v>
      </c>
      <c r="E1980">
        <v>1976</v>
      </c>
      <c r="F1980">
        <f t="shared" si="121"/>
        <v>0.98799999999999999</v>
      </c>
      <c r="G1980" s="6">
        <f t="shared" si="123"/>
        <v>5221750.4083683854</v>
      </c>
      <c r="H1980">
        <f t="shared" si="122"/>
        <v>0.97754757445151663</v>
      </c>
    </row>
    <row r="1981" spans="1:8" x14ac:dyDescent="0.25">
      <c r="A1981" s="12">
        <v>1957</v>
      </c>
      <c r="B1981">
        <v>3742</v>
      </c>
      <c r="C1981">
        <v>0.77</v>
      </c>
      <c r="D1981" s="6">
        <f t="shared" si="120"/>
        <v>4859.7402597402597</v>
      </c>
      <c r="E1981">
        <v>1977</v>
      </c>
      <c r="F1981">
        <f t="shared" si="121"/>
        <v>0.98850000000000005</v>
      </c>
      <c r="G1981" s="6">
        <f t="shared" si="123"/>
        <v>5226610.1486281259</v>
      </c>
      <c r="H1981">
        <f t="shared" si="122"/>
        <v>0.97845735123743127</v>
      </c>
    </row>
    <row r="1982" spans="1:8" x14ac:dyDescent="0.25">
      <c r="A1982" s="12">
        <v>1333</v>
      </c>
      <c r="B1982">
        <v>3759</v>
      </c>
      <c r="C1982">
        <v>0.77</v>
      </c>
      <c r="D1982" s="6">
        <f t="shared" si="120"/>
        <v>4881.818181818182</v>
      </c>
      <c r="E1982">
        <v>1978</v>
      </c>
      <c r="F1982">
        <f t="shared" si="121"/>
        <v>0.98899999999999999</v>
      </c>
      <c r="G1982" s="6">
        <f t="shared" si="123"/>
        <v>5231491.9668099442</v>
      </c>
      <c r="H1982">
        <f t="shared" si="122"/>
        <v>0.97937126116213813</v>
      </c>
    </row>
    <row r="1983" spans="1:8" x14ac:dyDescent="0.25">
      <c r="A1983" s="12">
        <v>1294</v>
      </c>
      <c r="B1983">
        <v>3763</v>
      </c>
      <c r="C1983">
        <v>0.77</v>
      </c>
      <c r="D1983" s="6">
        <f t="shared" si="120"/>
        <v>4887.0129870129867</v>
      </c>
      <c r="E1983">
        <v>1979</v>
      </c>
      <c r="F1983">
        <f t="shared" si="121"/>
        <v>0.98950000000000005</v>
      </c>
      <c r="G1983" s="6">
        <f t="shared" si="123"/>
        <v>5236378.9797969572</v>
      </c>
      <c r="H1983">
        <f t="shared" si="122"/>
        <v>0.98028614359009014</v>
      </c>
    </row>
    <row r="1984" spans="1:8" x14ac:dyDescent="0.25">
      <c r="A1984" s="12">
        <v>813</v>
      </c>
      <c r="B1984">
        <v>3771</v>
      </c>
      <c r="C1984">
        <v>0.77</v>
      </c>
      <c r="D1984" s="6">
        <f t="shared" si="120"/>
        <v>4897.4025974025972</v>
      </c>
      <c r="E1984">
        <v>1980</v>
      </c>
      <c r="F1984">
        <f t="shared" si="121"/>
        <v>0.99</v>
      </c>
      <c r="G1984" s="6">
        <f t="shared" si="123"/>
        <v>5241276.3823943594</v>
      </c>
      <c r="H1984">
        <f t="shared" si="122"/>
        <v>0.98120297102453258</v>
      </c>
    </row>
    <row r="1985" spans="1:8" x14ac:dyDescent="0.25">
      <c r="A1985" s="12">
        <v>934</v>
      </c>
      <c r="B1985">
        <v>3772</v>
      </c>
      <c r="C1985">
        <v>0.77</v>
      </c>
      <c r="D1985" s="6">
        <f t="shared" si="120"/>
        <v>4898.7012987012986</v>
      </c>
      <c r="E1985">
        <v>1981</v>
      </c>
      <c r="F1985">
        <f t="shared" si="121"/>
        <v>0.99050000000000005</v>
      </c>
      <c r="G1985" s="6">
        <f t="shared" si="123"/>
        <v>5246175.083693061</v>
      </c>
      <c r="H1985">
        <f t="shared" si="122"/>
        <v>0.9821200415847865</v>
      </c>
    </row>
    <row r="1986" spans="1:8" x14ac:dyDescent="0.25">
      <c r="A1986" s="12">
        <v>220</v>
      </c>
      <c r="B1986">
        <v>3778</v>
      </c>
      <c r="C1986">
        <v>0.77</v>
      </c>
      <c r="D1986" s="6">
        <f t="shared" si="120"/>
        <v>4906.4935064935062</v>
      </c>
      <c r="E1986">
        <v>1982</v>
      </c>
      <c r="F1986">
        <f t="shared" si="121"/>
        <v>0.99099999999999999</v>
      </c>
      <c r="G1986" s="6">
        <f t="shared" si="123"/>
        <v>5251081.5771995541</v>
      </c>
      <c r="H1986">
        <f t="shared" si="122"/>
        <v>0.98303857089990798</v>
      </c>
    </row>
    <row r="1987" spans="1:8" x14ac:dyDescent="0.25">
      <c r="A1987" s="12">
        <v>984</v>
      </c>
      <c r="B1987">
        <v>3778</v>
      </c>
      <c r="C1987">
        <v>0.77</v>
      </c>
      <c r="D1987" s="6">
        <f t="shared" si="120"/>
        <v>4906.4935064935062</v>
      </c>
      <c r="E1987">
        <v>1983</v>
      </c>
      <c r="F1987">
        <f t="shared" si="121"/>
        <v>0.99150000000000005</v>
      </c>
      <c r="G1987" s="6">
        <f t="shared" si="123"/>
        <v>5255988.0707060471</v>
      </c>
      <c r="H1987">
        <f t="shared" si="122"/>
        <v>0.98395710021502958</v>
      </c>
    </row>
    <row r="1988" spans="1:8" x14ac:dyDescent="0.25">
      <c r="A1988" s="12">
        <v>1921</v>
      </c>
      <c r="B1988">
        <v>3786</v>
      </c>
      <c r="C1988">
        <v>0.77</v>
      </c>
      <c r="D1988" s="6">
        <f t="shared" si="120"/>
        <v>4916.8831168831166</v>
      </c>
      <c r="E1988">
        <v>1984</v>
      </c>
      <c r="F1988">
        <f t="shared" si="121"/>
        <v>0.99199999999999999</v>
      </c>
      <c r="G1988" s="6">
        <f t="shared" si="123"/>
        <v>5260904.9538229303</v>
      </c>
      <c r="H1988">
        <f t="shared" si="122"/>
        <v>0.98487757453664171</v>
      </c>
    </row>
    <row r="1989" spans="1:8" x14ac:dyDescent="0.25">
      <c r="A1989" s="12">
        <v>922</v>
      </c>
      <c r="B1989">
        <v>3788</v>
      </c>
      <c r="C1989">
        <v>0.77</v>
      </c>
      <c r="D1989" s="6">
        <f t="shared" ref="D1989:D2004" si="124">B1989/C1989</f>
        <v>4919.4805194805194</v>
      </c>
      <c r="E1989">
        <v>1985</v>
      </c>
      <c r="F1989">
        <f t="shared" si="121"/>
        <v>0.99250000000000005</v>
      </c>
      <c r="G1989" s="6">
        <f t="shared" si="123"/>
        <v>5265824.4343424104</v>
      </c>
      <c r="H1989">
        <f t="shared" si="122"/>
        <v>0.98579853510987636</v>
      </c>
    </row>
    <row r="1990" spans="1:8" x14ac:dyDescent="0.25">
      <c r="A1990" s="12">
        <v>1534</v>
      </c>
      <c r="B1990">
        <v>3798</v>
      </c>
      <c r="C1990">
        <v>0.77</v>
      </c>
      <c r="D1990" s="6">
        <f t="shared" si="124"/>
        <v>4932.4675324675327</v>
      </c>
      <c r="E1990">
        <v>1986</v>
      </c>
      <c r="F1990">
        <f t="shared" ref="F1990:F2004" si="125">E1990/$E$2004</f>
        <v>0.99299999999999999</v>
      </c>
      <c r="G1990" s="6">
        <f t="shared" si="123"/>
        <v>5270756.9018748775</v>
      </c>
      <c r="H1990">
        <f t="shared" ref="H1990:H2004" si="126">G1990/$G$2004</f>
        <v>0.98672192694122407</v>
      </c>
    </row>
    <row r="1991" spans="1:8" x14ac:dyDescent="0.25">
      <c r="A1991" s="12">
        <v>429</v>
      </c>
      <c r="B1991">
        <v>3800</v>
      </c>
      <c r="C1991">
        <v>0.77</v>
      </c>
      <c r="D1991" s="6">
        <f t="shared" si="124"/>
        <v>4935.0649350649346</v>
      </c>
      <c r="E1991">
        <v>1987</v>
      </c>
      <c r="F1991">
        <f t="shared" si="125"/>
        <v>0.99350000000000005</v>
      </c>
      <c r="G1991" s="6">
        <f t="shared" ref="G1991:G2004" si="127">G1990+D1991</f>
        <v>5275691.9668099424</v>
      </c>
      <c r="H1991">
        <f t="shared" si="126"/>
        <v>0.98764580502419452</v>
      </c>
    </row>
    <row r="1992" spans="1:8" x14ac:dyDescent="0.25">
      <c r="A1992" s="12">
        <v>1530</v>
      </c>
      <c r="B1992">
        <v>3803</v>
      </c>
      <c r="C1992">
        <v>0.77</v>
      </c>
      <c r="D1992" s="6">
        <f t="shared" si="124"/>
        <v>4938.9610389610389</v>
      </c>
      <c r="E1992">
        <v>1988</v>
      </c>
      <c r="F1992">
        <f t="shared" si="125"/>
        <v>0.99399999999999999</v>
      </c>
      <c r="G1992" s="6">
        <f t="shared" si="127"/>
        <v>5280630.9278489035</v>
      </c>
      <c r="H1992">
        <f t="shared" si="126"/>
        <v>0.98857041248459887</v>
      </c>
    </row>
    <row r="1993" spans="1:8" x14ac:dyDescent="0.25">
      <c r="A1993" s="12">
        <v>871</v>
      </c>
      <c r="B1993">
        <v>3805</v>
      </c>
      <c r="C1993">
        <v>0.77</v>
      </c>
      <c r="D1993" s="6">
        <f t="shared" si="124"/>
        <v>4941.5584415584417</v>
      </c>
      <c r="E1993">
        <v>1989</v>
      </c>
      <c r="F1993">
        <f t="shared" si="125"/>
        <v>0.99450000000000005</v>
      </c>
      <c r="G1993" s="6">
        <f t="shared" si="127"/>
        <v>5285572.4862904623</v>
      </c>
      <c r="H1993">
        <f t="shared" si="126"/>
        <v>0.98949550619662596</v>
      </c>
    </row>
    <row r="1994" spans="1:8" x14ac:dyDescent="0.25">
      <c r="A1994" s="12">
        <v>5</v>
      </c>
      <c r="B1994">
        <v>3843</v>
      </c>
      <c r="C1994">
        <v>0.77</v>
      </c>
      <c r="D1994" s="6">
        <f t="shared" si="124"/>
        <v>4990.909090909091</v>
      </c>
      <c r="E1994">
        <v>1990</v>
      </c>
      <c r="F1994">
        <f t="shared" si="125"/>
        <v>0.995</v>
      </c>
      <c r="G1994" s="6">
        <f t="shared" si="127"/>
        <v>5290563.3953813715</v>
      </c>
      <c r="H1994">
        <f t="shared" si="126"/>
        <v>0.99042983868948264</v>
      </c>
    </row>
    <row r="1995" spans="1:8" x14ac:dyDescent="0.25">
      <c r="A1995" s="12">
        <v>641</v>
      </c>
      <c r="B1995">
        <v>3860</v>
      </c>
      <c r="C1995">
        <v>0.77</v>
      </c>
      <c r="D1995" s="6">
        <f t="shared" si="124"/>
        <v>5012.9870129870133</v>
      </c>
      <c r="E1995">
        <v>1991</v>
      </c>
      <c r="F1995">
        <f t="shared" si="125"/>
        <v>0.99550000000000005</v>
      </c>
      <c r="G1995" s="6">
        <f t="shared" si="127"/>
        <v>5295576.3823943585</v>
      </c>
      <c r="H1995">
        <f t="shared" si="126"/>
        <v>0.99136830432113154</v>
      </c>
    </row>
    <row r="1996" spans="1:8" x14ac:dyDescent="0.25">
      <c r="A1996" s="12">
        <v>781</v>
      </c>
      <c r="B1996">
        <v>3873</v>
      </c>
      <c r="C1996">
        <v>0.77</v>
      </c>
      <c r="D1996" s="6">
        <f t="shared" si="124"/>
        <v>5029.8701298701299</v>
      </c>
      <c r="E1996">
        <v>1992</v>
      </c>
      <c r="F1996">
        <f t="shared" si="125"/>
        <v>0.996</v>
      </c>
      <c r="G1996" s="6">
        <f t="shared" si="127"/>
        <v>5300606.2525242288</v>
      </c>
      <c r="H1996">
        <f t="shared" si="126"/>
        <v>0.9923099305883275</v>
      </c>
    </row>
    <row r="1997" spans="1:8" x14ac:dyDescent="0.25">
      <c r="A1997" s="12">
        <v>112</v>
      </c>
      <c r="B1997">
        <v>3892</v>
      </c>
      <c r="C1997">
        <v>0.77</v>
      </c>
      <c r="D1997" s="6">
        <f t="shared" si="124"/>
        <v>5054.545454545454</v>
      </c>
      <c r="E1997">
        <v>1993</v>
      </c>
      <c r="F1997">
        <f t="shared" si="125"/>
        <v>0.99650000000000005</v>
      </c>
      <c r="G1997" s="6">
        <f t="shared" si="127"/>
        <v>5305660.7979787746</v>
      </c>
      <c r="H1997">
        <f t="shared" si="126"/>
        <v>0.99325617624593832</v>
      </c>
    </row>
    <row r="1998" spans="1:8" x14ac:dyDescent="0.25">
      <c r="A1998" s="12">
        <v>1187</v>
      </c>
      <c r="B1998">
        <v>3928</v>
      </c>
      <c r="C1998">
        <v>0.77</v>
      </c>
      <c r="D1998" s="6">
        <f t="shared" si="124"/>
        <v>5101.2987012987014</v>
      </c>
      <c r="E1998">
        <v>1994</v>
      </c>
      <c r="F1998">
        <f t="shared" si="125"/>
        <v>0.997</v>
      </c>
      <c r="G1998" s="6">
        <f t="shared" si="127"/>
        <v>5310762.0966800731</v>
      </c>
      <c r="H1998">
        <f t="shared" si="126"/>
        <v>0.9942111744327562</v>
      </c>
    </row>
    <row r="1999" spans="1:8" x14ac:dyDescent="0.25">
      <c r="A1999" s="12">
        <v>1808</v>
      </c>
      <c r="B1999">
        <v>3936</v>
      </c>
      <c r="C1999">
        <v>0.77</v>
      </c>
      <c r="D1999" s="6">
        <f t="shared" si="124"/>
        <v>5111.6883116883118</v>
      </c>
      <c r="E1999">
        <v>1995</v>
      </c>
      <c r="F1999">
        <f t="shared" si="125"/>
        <v>0.99750000000000005</v>
      </c>
      <c r="G1999" s="6">
        <f t="shared" si="127"/>
        <v>5315873.7849917617</v>
      </c>
      <c r="H1999">
        <f t="shared" si="126"/>
        <v>0.9951681176260645</v>
      </c>
    </row>
    <row r="2000" spans="1:8" x14ac:dyDescent="0.25">
      <c r="A2000" s="12">
        <v>428</v>
      </c>
      <c r="B2000">
        <v>3960</v>
      </c>
      <c r="C2000">
        <v>0.77</v>
      </c>
      <c r="D2000" s="6">
        <f t="shared" si="124"/>
        <v>5142.8571428571431</v>
      </c>
      <c r="E2000">
        <v>1996</v>
      </c>
      <c r="F2000">
        <f t="shared" si="125"/>
        <v>0.998</v>
      </c>
      <c r="G2000" s="6">
        <f t="shared" si="127"/>
        <v>5321016.6421346189</v>
      </c>
      <c r="H2000">
        <f t="shared" si="126"/>
        <v>0.99613089583884429</v>
      </c>
    </row>
    <row r="2001" spans="1:8" x14ac:dyDescent="0.25">
      <c r="A2001" s="12">
        <v>923</v>
      </c>
      <c r="B2001">
        <v>3961</v>
      </c>
      <c r="C2001">
        <v>0.77</v>
      </c>
      <c r="D2001" s="6">
        <f t="shared" si="124"/>
        <v>5144.1558441558436</v>
      </c>
      <c r="E2001">
        <v>1997</v>
      </c>
      <c r="F2001">
        <f t="shared" si="125"/>
        <v>0.99850000000000005</v>
      </c>
      <c r="G2001" s="6">
        <f t="shared" si="127"/>
        <v>5326160.7979787746</v>
      </c>
      <c r="H2001">
        <f t="shared" si="126"/>
        <v>0.99709391717743523</v>
      </c>
    </row>
    <row r="2002" spans="1:8" x14ac:dyDescent="0.25">
      <c r="A2002" s="12">
        <v>1450</v>
      </c>
      <c r="B2002">
        <v>3970</v>
      </c>
      <c r="C2002">
        <v>0.77</v>
      </c>
      <c r="D2002" s="6">
        <f t="shared" si="124"/>
        <v>5155.8441558441555</v>
      </c>
      <c r="E2002">
        <v>1998</v>
      </c>
      <c r="F2002">
        <f t="shared" si="125"/>
        <v>0.999</v>
      </c>
      <c r="G2002" s="6">
        <f t="shared" si="127"/>
        <v>5331316.6421346189</v>
      </c>
      <c r="H2002">
        <f t="shared" si="126"/>
        <v>0.99805912664832808</v>
      </c>
    </row>
    <row r="2003" spans="1:8" x14ac:dyDescent="0.25">
      <c r="A2003" s="12">
        <v>1181</v>
      </c>
      <c r="B2003">
        <v>3987</v>
      </c>
      <c r="C2003">
        <v>0.77</v>
      </c>
      <c r="D2003" s="6">
        <f t="shared" si="124"/>
        <v>5177.9220779220777</v>
      </c>
      <c r="E2003">
        <v>1999</v>
      </c>
      <c r="F2003">
        <f t="shared" si="125"/>
        <v>0.99950000000000006</v>
      </c>
      <c r="G2003" s="6">
        <f t="shared" si="127"/>
        <v>5336494.5642125411</v>
      </c>
      <c r="H2003">
        <f t="shared" si="126"/>
        <v>0.99902846925801314</v>
      </c>
    </row>
    <row r="2004" spans="1:8" x14ac:dyDescent="0.25">
      <c r="A2004" s="12">
        <v>85</v>
      </c>
      <c r="B2004">
        <v>3996</v>
      </c>
      <c r="C2004">
        <v>0.77</v>
      </c>
      <c r="D2004" s="6">
        <f t="shared" si="124"/>
        <v>5189.6103896103896</v>
      </c>
      <c r="E2004">
        <v>2000</v>
      </c>
      <c r="F2004">
        <f t="shared" si="125"/>
        <v>1</v>
      </c>
      <c r="G2004" s="6">
        <f t="shared" si="127"/>
        <v>5341684.1746021518</v>
      </c>
      <c r="H2004">
        <f t="shared" si="126"/>
        <v>1</v>
      </c>
    </row>
    <row r="2005" spans="1:8" x14ac:dyDescent="0.25">
      <c r="D2005" s="6">
        <f>SUM(D5:D2004)</f>
        <v>5341684.1746021518</v>
      </c>
    </row>
  </sheetData>
  <sortState ref="A5:D2004">
    <sortCondition ref="D5:D2004"/>
  </sortState>
  <mergeCells count="1">
    <mergeCell ref="A2:H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"/>
  <sheetViews>
    <sheetView workbookViewId="0">
      <selection sqref="A1:B209"/>
    </sheetView>
  </sheetViews>
  <sheetFormatPr defaultRowHeight="15" x14ac:dyDescent="0.25"/>
  <cols>
    <col min="1" max="1" width="12" customWidth="1"/>
    <col min="2" max="2" width="11.7109375" customWidth="1"/>
  </cols>
  <sheetData>
    <row r="1" spans="1:2" x14ac:dyDescent="0.25">
      <c r="A1" t="s">
        <v>1</v>
      </c>
      <c r="B1" t="s">
        <v>3</v>
      </c>
    </row>
    <row r="2" spans="1:2" x14ac:dyDescent="0.25">
      <c r="A2">
        <v>1</v>
      </c>
      <c r="B2" t="s">
        <v>7</v>
      </c>
    </row>
    <row r="3" spans="1:2" x14ac:dyDescent="0.25">
      <c r="A3">
        <v>1</v>
      </c>
      <c r="B3" t="s">
        <v>7</v>
      </c>
    </row>
    <row r="4" spans="1:2" x14ac:dyDescent="0.25">
      <c r="A4">
        <v>1</v>
      </c>
      <c r="B4" t="s">
        <v>7</v>
      </c>
    </row>
    <row r="5" spans="1:2" x14ac:dyDescent="0.25">
      <c r="A5">
        <v>1</v>
      </c>
      <c r="B5" t="s">
        <v>7</v>
      </c>
    </row>
    <row r="6" spans="1:2" x14ac:dyDescent="0.25">
      <c r="A6">
        <v>1</v>
      </c>
      <c r="B6" t="s">
        <v>7</v>
      </c>
    </row>
    <row r="7" spans="1:2" x14ac:dyDescent="0.25">
      <c r="A7">
        <v>1</v>
      </c>
      <c r="B7" t="s">
        <v>7</v>
      </c>
    </row>
    <row r="8" spans="1:2" x14ac:dyDescent="0.25">
      <c r="A8">
        <v>1</v>
      </c>
      <c r="B8" t="s">
        <v>7</v>
      </c>
    </row>
    <row r="9" spans="1:2" x14ac:dyDescent="0.25">
      <c r="A9">
        <v>1</v>
      </c>
      <c r="B9" t="s">
        <v>7</v>
      </c>
    </row>
    <row r="10" spans="1:2" x14ac:dyDescent="0.25">
      <c r="A10">
        <v>1</v>
      </c>
      <c r="B10" t="s">
        <v>7</v>
      </c>
    </row>
    <row r="11" spans="1:2" x14ac:dyDescent="0.25">
      <c r="A11">
        <v>1</v>
      </c>
      <c r="B11" t="s">
        <v>7</v>
      </c>
    </row>
    <row r="12" spans="1:2" x14ac:dyDescent="0.25">
      <c r="A12">
        <v>1</v>
      </c>
      <c r="B12" t="s">
        <v>7</v>
      </c>
    </row>
    <row r="13" spans="1:2" x14ac:dyDescent="0.25">
      <c r="A13">
        <v>1</v>
      </c>
      <c r="B13" t="s">
        <v>7</v>
      </c>
    </row>
    <row r="14" spans="1:2" x14ac:dyDescent="0.25">
      <c r="A14">
        <v>1</v>
      </c>
      <c r="B14" t="s">
        <v>7</v>
      </c>
    </row>
    <row r="15" spans="1:2" x14ac:dyDescent="0.25">
      <c r="A15">
        <v>1</v>
      </c>
      <c r="B15" t="s">
        <v>7</v>
      </c>
    </row>
    <row r="16" spans="1:2" x14ac:dyDescent="0.25">
      <c r="A16">
        <v>1</v>
      </c>
      <c r="B16" t="s">
        <v>7</v>
      </c>
    </row>
    <row r="17" spans="1:2" x14ac:dyDescent="0.25">
      <c r="A17">
        <v>1</v>
      </c>
      <c r="B17" t="s">
        <v>7</v>
      </c>
    </row>
    <row r="18" spans="1:2" x14ac:dyDescent="0.25">
      <c r="A18">
        <v>1</v>
      </c>
      <c r="B18" t="s">
        <v>7</v>
      </c>
    </row>
    <row r="19" spans="1:2" x14ac:dyDescent="0.25">
      <c r="A19">
        <v>1</v>
      </c>
      <c r="B19" t="s">
        <v>7</v>
      </c>
    </row>
    <row r="20" spans="1:2" x14ac:dyDescent="0.25">
      <c r="A20">
        <v>1</v>
      </c>
      <c r="B20" t="s">
        <v>7</v>
      </c>
    </row>
    <row r="21" spans="1:2" x14ac:dyDescent="0.25">
      <c r="A21">
        <v>1</v>
      </c>
      <c r="B21" t="s">
        <v>7</v>
      </c>
    </row>
    <row r="22" spans="1:2" x14ac:dyDescent="0.25">
      <c r="A22">
        <v>1</v>
      </c>
      <c r="B22" t="s">
        <v>7</v>
      </c>
    </row>
    <row r="23" spans="1:2" x14ac:dyDescent="0.25">
      <c r="A23">
        <v>1</v>
      </c>
      <c r="B23" t="s">
        <v>7</v>
      </c>
    </row>
    <row r="24" spans="1:2" x14ac:dyDescent="0.25">
      <c r="A24">
        <v>1</v>
      </c>
      <c r="B24" t="s">
        <v>7</v>
      </c>
    </row>
    <row r="25" spans="1:2" x14ac:dyDescent="0.25">
      <c r="A25">
        <v>1</v>
      </c>
      <c r="B25" t="s">
        <v>7</v>
      </c>
    </row>
    <row r="26" spans="1:2" x14ac:dyDescent="0.25">
      <c r="A26">
        <v>1</v>
      </c>
      <c r="B26" t="s">
        <v>7</v>
      </c>
    </row>
    <row r="27" spans="1:2" x14ac:dyDescent="0.25">
      <c r="A27">
        <v>1</v>
      </c>
      <c r="B27" t="s">
        <v>7</v>
      </c>
    </row>
    <row r="28" spans="1:2" x14ac:dyDescent="0.25">
      <c r="A28">
        <v>1</v>
      </c>
      <c r="B28" t="s">
        <v>7</v>
      </c>
    </row>
    <row r="29" spans="1:2" x14ac:dyDescent="0.25">
      <c r="A29">
        <v>1</v>
      </c>
      <c r="B29" t="s">
        <v>7</v>
      </c>
    </row>
    <row r="30" spans="1:2" x14ac:dyDescent="0.25">
      <c r="A30">
        <v>1</v>
      </c>
      <c r="B30" t="s">
        <v>7</v>
      </c>
    </row>
    <row r="31" spans="1:2" x14ac:dyDescent="0.25">
      <c r="A31">
        <v>1</v>
      </c>
      <c r="B31" t="s">
        <v>7</v>
      </c>
    </row>
    <row r="32" spans="1:2" x14ac:dyDescent="0.25">
      <c r="A32">
        <v>1</v>
      </c>
      <c r="B32" t="s">
        <v>7</v>
      </c>
    </row>
    <row r="33" spans="1:2" x14ac:dyDescent="0.25">
      <c r="A33">
        <v>1</v>
      </c>
      <c r="B33" t="s">
        <v>7</v>
      </c>
    </row>
    <row r="34" spans="1:2" x14ac:dyDescent="0.25">
      <c r="A34">
        <v>1</v>
      </c>
      <c r="B34" t="s">
        <v>7</v>
      </c>
    </row>
    <row r="35" spans="1:2" x14ac:dyDescent="0.25">
      <c r="A35">
        <v>1</v>
      </c>
      <c r="B35" t="s">
        <v>7</v>
      </c>
    </row>
    <row r="36" spans="1:2" x14ac:dyDescent="0.25">
      <c r="A36">
        <v>1</v>
      </c>
      <c r="B36" t="s">
        <v>7</v>
      </c>
    </row>
    <row r="37" spans="1:2" x14ac:dyDescent="0.25">
      <c r="A37">
        <v>1</v>
      </c>
      <c r="B37" t="s">
        <v>7</v>
      </c>
    </row>
    <row r="38" spans="1:2" x14ac:dyDescent="0.25">
      <c r="A38">
        <v>1</v>
      </c>
      <c r="B38" t="s">
        <v>7</v>
      </c>
    </row>
    <row r="39" spans="1:2" x14ac:dyDescent="0.25">
      <c r="A39">
        <v>1</v>
      </c>
      <c r="B39" t="s">
        <v>7</v>
      </c>
    </row>
    <row r="40" spans="1:2" x14ac:dyDescent="0.25">
      <c r="A40">
        <v>1</v>
      </c>
      <c r="B40" t="s">
        <v>7</v>
      </c>
    </row>
    <row r="41" spans="1:2" x14ac:dyDescent="0.25">
      <c r="A41">
        <v>1</v>
      </c>
      <c r="B41" t="s">
        <v>7</v>
      </c>
    </row>
    <row r="42" spans="1:2" x14ac:dyDescent="0.25">
      <c r="A42">
        <v>1</v>
      </c>
      <c r="B42" t="s">
        <v>7</v>
      </c>
    </row>
    <row r="43" spans="1:2" x14ac:dyDescent="0.25">
      <c r="A43">
        <v>1</v>
      </c>
      <c r="B43" t="s">
        <v>7</v>
      </c>
    </row>
    <row r="44" spans="1:2" x14ac:dyDescent="0.25">
      <c r="A44">
        <v>1</v>
      </c>
      <c r="B44" t="s">
        <v>7</v>
      </c>
    </row>
    <row r="45" spans="1:2" x14ac:dyDescent="0.25">
      <c r="A45">
        <v>1</v>
      </c>
      <c r="B45" t="s">
        <v>7</v>
      </c>
    </row>
    <row r="46" spans="1:2" x14ac:dyDescent="0.25">
      <c r="A46">
        <v>1</v>
      </c>
      <c r="B46" t="s">
        <v>7</v>
      </c>
    </row>
    <row r="47" spans="1:2" x14ac:dyDescent="0.25">
      <c r="A47">
        <v>1</v>
      </c>
      <c r="B47" t="s">
        <v>7</v>
      </c>
    </row>
    <row r="48" spans="1:2" x14ac:dyDescent="0.25">
      <c r="A48">
        <v>1</v>
      </c>
      <c r="B48" t="s">
        <v>7</v>
      </c>
    </row>
    <row r="49" spans="1:2" x14ac:dyDescent="0.25">
      <c r="A49">
        <v>1</v>
      </c>
      <c r="B49" t="s">
        <v>7</v>
      </c>
    </row>
    <row r="50" spans="1:2" x14ac:dyDescent="0.25">
      <c r="A50">
        <v>1</v>
      </c>
      <c r="B50" t="s">
        <v>7</v>
      </c>
    </row>
    <row r="51" spans="1:2" x14ac:dyDescent="0.25">
      <c r="A51">
        <v>1</v>
      </c>
      <c r="B51" t="s">
        <v>7</v>
      </c>
    </row>
    <row r="52" spans="1:2" x14ac:dyDescent="0.25">
      <c r="A52">
        <v>1</v>
      </c>
      <c r="B52" t="s">
        <v>7</v>
      </c>
    </row>
    <row r="53" spans="1:2" x14ac:dyDescent="0.25">
      <c r="A53">
        <v>1</v>
      </c>
      <c r="B53" t="s">
        <v>7</v>
      </c>
    </row>
    <row r="54" spans="1:2" x14ac:dyDescent="0.25">
      <c r="A54">
        <v>1</v>
      </c>
      <c r="B54" t="s">
        <v>7</v>
      </c>
    </row>
    <row r="55" spans="1:2" x14ac:dyDescent="0.25">
      <c r="A55">
        <v>1</v>
      </c>
      <c r="B55" t="s">
        <v>7</v>
      </c>
    </row>
    <row r="56" spans="1:2" x14ac:dyDescent="0.25">
      <c r="A56">
        <v>1</v>
      </c>
      <c r="B56" t="s">
        <v>7</v>
      </c>
    </row>
    <row r="57" spans="1:2" x14ac:dyDescent="0.25">
      <c r="A57">
        <v>1</v>
      </c>
      <c r="B57" t="s">
        <v>7</v>
      </c>
    </row>
    <row r="58" spans="1:2" x14ac:dyDescent="0.25">
      <c r="A58">
        <v>1</v>
      </c>
      <c r="B58" t="s">
        <v>7</v>
      </c>
    </row>
    <row r="59" spans="1:2" x14ac:dyDescent="0.25">
      <c r="A59">
        <v>1</v>
      </c>
      <c r="B59" t="s">
        <v>7</v>
      </c>
    </row>
    <row r="60" spans="1:2" x14ac:dyDescent="0.25">
      <c r="A60">
        <v>1</v>
      </c>
      <c r="B60" t="s">
        <v>7</v>
      </c>
    </row>
    <row r="61" spans="1:2" x14ac:dyDescent="0.25">
      <c r="A61">
        <v>1</v>
      </c>
      <c r="B61" t="s">
        <v>7</v>
      </c>
    </row>
    <row r="62" spans="1:2" x14ac:dyDescent="0.25">
      <c r="A62">
        <v>1</v>
      </c>
      <c r="B62" t="s">
        <v>7</v>
      </c>
    </row>
    <row r="63" spans="1:2" x14ac:dyDescent="0.25">
      <c r="A63">
        <v>1</v>
      </c>
      <c r="B63" t="s">
        <v>7</v>
      </c>
    </row>
    <row r="64" spans="1:2" x14ac:dyDescent="0.25">
      <c r="A64">
        <v>1</v>
      </c>
      <c r="B64" t="s">
        <v>7</v>
      </c>
    </row>
    <row r="65" spans="1:2" x14ac:dyDescent="0.25">
      <c r="A65">
        <v>1</v>
      </c>
      <c r="B65" t="s">
        <v>7</v>
      </c>
    </row>
    <row r="66" spans="1:2" x14ac:dyDescent="0.25">
      <c r="A66">
        <v>1</v>
      </c>
      <c r="B66" t="s">
        <v>7</v>
      </c>
    </row>
    <row r="67" spans="1:2" x14ac:dyDescent="0.25">
      <c r="A67">
        <v>1</v>
      </c>
      <c r="B67" t="s">
        <v>7</v>
      </c>
    </row>
    <row r="68" spans="1:2" x14ac:dyDescent="0.25">
      <c r="A68">
        <v>1</v>
      </c>
      <c r="B68" t="s">
        <v>7</v>
      </c>
    </row>
    <row r="69" spans="1:2" x14ac:dyDescent="0.25">
      <c r="A69">
        <v>1</v>
      </c>
      <c r="B69" t="s">
        <v>7</v>
      </c>
    </row>
    <row r="70" spans="1:2" x14ac:dyDescent="0.25">
      <c r="A70">
        <v>1</v>
      </c>
      <c r="B70" t="s">
        <v>7</v>
      </c>
    </row>
    <row r="71" spans="1:2" x14ac:dyDescent="0.25">
      <c r="A71">
        <v>1</v>
      </c>
      <c r="B71" t="s">
        <v>7</v>
      </c>
    </row>
    <row r="72" spans="1:2" x14ac:dyDescent="0.25">
      <c r="A72">
        <v>1</v>
      </c>
      <c r="B72" t="s">
        <v>7</v>
      </c>
    </row>
    <row r="73" spans="1:2" x14ac:dyDescent="0.25">
      <c r="A73">
        <v>1</v>
      </c>
      <c r="B73" t="s">
        <v>7</v>
      </c>
    </row>
    <row r="74" spans="1:2" x14ac:dyDescent="0.25">
      <c r="A74">
        <v>1</v>
      </c>
      <c r="B74" t="s">
        <v>7</v>
      </c>
    </row>
    <row r="75" spans="1:2" x14ac:dyDescent="0.25">
      <c r="A75">
        <v>1</v>
      </c>
      <c r="B75" t="s">
        <v>7</v>
      </c>
    </row>
    <row r="76" spans="1:2" x14ac:dyDescent="0.25">
      <c r="A76">
        <v>1</v>
      </c>
      <c r="B76" t="s">
        <v>7</v>
      </c>
    </row>
    <row r="77" spans="1:2" x14ac:dyDescent="0.25">
      <c r="A77">
        <v>1</v>
      </c>
      <c r="B77" t="s">
        <v>7</v>
      </c>
    </row>
    <row r="78" spans="1:2" x14ac:dyDescent="0.25">
      <c r="A78">
        <v>1</v>
      </c>
      <c r="B78" t="s">
        <v>7</v>
      </c>
    </row>
    <row r="79" spans="1:2" x14ac:dyDescent="0.25">
      <c r="A79">
        <v>1</v>
      </c>
      <c r="B79" t="s">
        <v>7</v>
      </c>
    </row>
    <row r="80" spans="1:2" x14ac:dyDescent="0.25">
      <c r="A80">
        <v>1</v>
      </c>
      <c r="B80" t="s">
        <v>7</v>
      </c>
    </row>
    <row r="81" spans="1:2" x14ac:dyDescent="0.25">
      <c r="A81">
        <v>1</v>
      </c>
      <c r="B81" t="s">
        <v>7</v>
      </c>
    </row>
    <row r="82" spans="1:2" x14ac:dyDescent="0.25">
      <c r="A82">
        <v>1</v>
      </c>
      <c r="B82" t="s">
        <v>7</v>
      </c>
    </row>
    <row r="83" spans="1:2" x14ac:dyDescent="0.25">
      <c r="A83">
        <v>1</v>
      </c>
      <c r="B83" t="s">
        <v>7</v>
      </c>
    </row>
    <row r="84" spans="1:2" x14ac:dyDescent="0.25">
      <c r="A84">
        <v>1</v>
      </c>
      <c r="B84" t="s">
        <v>7</v>
      </c>
    </row>
    <row r="85" spans="1:2" x14ac:dyDescent="0.25">
      <c r="A85">
        <v>1</v>
      </c>
      <c r="B85" t="s">
        <v>7</v>
      </c>
    </row>
    <row r="86" spans="1:2" x14ac:dyDescent="0.25">
      <c r="A86">
        <v>1</v>
      </c>
      <c r="B86" t="s">
        <v>7</v>
      </c>
    </row>
    <row r="87" spans="1:2" x14ac:dyDescent="0.25">
      <c r="A87">
        <v>1</v>
      </c>
      <c r="B87" t="s">
        <v>7</v>
      </c>
    </row>
    <row r="88" spans="1:2" x14ac:dyDescent="0.25">
      <c r="A88">
        <v>1</v>
      </c>
      <c r="B88" t="s">
        <v>7</v>
      </c>
    </row>
    <row r="89" spans="1:2" x14ac:dyDescent="0.25">
      <c r="A89">
        <v>1</v>
      </c>
      <c r="B89" t="s">
        <v>7</v>
      </c>
    </row>
    <row r="90" spans="1:2" x14ac:dyDescent="0.25">
      <c r="A90">
        <v>1</v>
      </c>
      <c r="B90" t="s">
        <v>7</v>
      </c>
    </row>
    <row r="91" spans="1:2" x14ac:dyDescent="0.25">
      <c r="A91">
        <v>1</v>
      </c>
      <c r="B91" t="s">
        <v>7</v>
      </c>
    </row>
    <row r="92" spans="1:2" x14ac:dyDescent="0.25">
      <c r="A92">
        <v>1</v>
      </c>
      <c r="B92" t="s">
        <v>7</v>
      </c>
    </row>
    <row r="93" spans="1:2" x14ac:dyDescent="0.25">
      <c r="A93">
        <v>1</v>
      </c>
      <c r="B93" t="s">
        <v>7</v>
      </c>
    </row>
    <row r="94" spans="1:2" x14ac:dyDescent="0.25">
      <c r="A94">
        <v>1</v>
      </c>
      <c r="B94" t="s">
        <v>7</v>
      </c>
    </row>
    <row r="95" spans="1:2" x14ac:dyDescent="0.25">
      <c r="A95">
        <v>1</v>
      </c>
      <c r="B95" t="s">
        <v>7</v>
      </c>
    </row>
    <row r="96" spans="1:2" x14ac:dyDescent="0.25">
      <c r="A96">
        <v>1</v>
      </c>
      <c r="B96" t="s">
        <v>7</v>
      </c>
    </row>
    <row r="97" spans="1:2" x14ac:dyDescent="0.25">
      <c r="A97">
        <v>1</v>
      </c>
      <c r="B97" t="s">
        <v>7</v>
      </c>
    </row>
    <row r="98" spans="1:2" x14ac:dyDescent="0.25">
      <c r="A98">
        <v>1</v>
      </c>
      <c r="B98" t="s">
        <v>7</v>
      </c>
    </row>
    <row r="99" spans="1:2" x14ac:dyDescent="0.25">
      <c r="A99">
        <v>1</v>
      </c>
      <c r="B99" t="s">
        <v>7</v>
      </c>
    </row>
    <row r="100" spans="1:2" x14ac:dyDescent="0.25">
      <c r="A100">
        <v>1</v>
      </c>
      <c r="B100" t="s">
        <v>7</v>
      </c>
    </row>
    <row r="101" spans="1:2" x14ac:dyDescent="0.25">
      <c r="A101">
        <v>1</v>
      </c>
      <c r="B101" t="s">
        <v>7</v>
      </c>
    </row>
    <row r="102" spans="1:2" x14ac:dyDescent="0.25">
      <c r="A102">
        <v>1</v>
      </c>
      <c r="B102" t="s">
        <v>7</v>
      </c>
    </row>
    <row r="103" spans="1:2" x14ac:dyDescent="0.25">
      <c r="A103">
        <v>1</v>
      </c>
      <c r="B103" t="s">
        <v>7</v>
      </c>
    </row>
    <row r="104" spans="1:2" x14ac:dyDescent="0.25">
      <c r="A104">
        <v>1</v>
      </c>
      <c r="B104" t="s">
        <v>7</v>
      </c>
    </row>
    <row r="105" spans="1:2" x14ac:dyDescent="0.25">
      <c r="A105">
        <v>1</v>
      </c>
      <c r="B105" t="s">
        <v>7</v>
      </c>
    </row>
    <row r="106" spans="1:2" x14ac:dyDescent="0.25">
      <c r="A106">
        <v>1</v>
      </c>
      <c r="B106" t="s">
        <v>7</v>
      </c>
    </row>
    <row r="107" spans="1:2" x14ac:dyDescent="0.25">
      <c r="A107">
        <v>1</v>
      </c>
      <c r="B107" t="s">
        <v>7</v>
      </c>
    </row>
    <row r="108" spans="1:2" x14ac:dyDescent="0.25">
      <c r="A108">
        <v>1</v>
      </c>
      <c r="B108" t="s">
        <v>7</v>
      </c>
    </row>
    <row r="109" spans="1:2" x14ac:dyDescent="0.25">
      <c r="A109">
        <v>1</v>
      </c>
      <c r="B109" t="s">
        <v>7</v>
      </c>
    </row>
    <row r="110" spans="1:2" x14ac:dyDescent="0.25">
      <c r="A110">
        <v>1</v>
      </c>
      <c r="B110" t="s">
        <v>7</v>
      </c>
    </row>
    <row r="111" spans="1:2" x14ac:dyDescent="0.25">
      <c r="A111">
        <v>1</v>
      </c>
      <c r="B111" t="s">
        <v>7</v>
      </c>
    </row>
    <row r="112" spans="1:2" x14ac:dyDescent="0.25">
      <c r="A112">
        <v>1</v>
      </c>
      <c r="B112" t="s">
        <v>7</v>
      </c>
    </row>
    <row r="113" spans="1:2" x14ac:dyDescent="0.25">
      <c r="A113">
        <v>1</v>
      </c>
      <c r="B113" t="s">
        <v>7</v>
      </c>
    </row>
    <row r="114" spans="1:2" x14ac:dyDescent="0.25">
      <c r="A114">
        <v>1</v>
      </c>
      <c r="B114" t="s">
        <v>7</v>
      </c>
    </row>
    <row r="115" spans="1:2" x14ac:dyDescent="0.25">
      <c r="A115">
        <v>1</v>
      </c>
      <c r="B115" t="s">
        <v>7</v>
      </c>
    </row>
    <row r="116" spans="1:2" x14ac:dyDescent="0.25">
      <c r="A116">
        <v>1</v>
      </c>
      <c r="B116" t="s">
        <v>7</v>
      </c>
    </row>
    <row r="117" spans="1:2" x14ac:dyDescent="0.25">
      <c r="A117">
        <v>1</v>
      </c>
      <c r="B117" t="s">
        <v>7</v>
      </c>
    </row>
    <row r="118" spans="1:2" x14ac:dyDescent="0.25">
      <c r="A118">
        <v>1</v>
      </c>
      <c r="B118" t="s">
        <v>7</v>
      </c>
    </row>
    <row r="119" spans="1:2" x14ac:dyDescent="0.25">
      <c r="A119">
        <v>1</v>
      </c>
      <c r="B119" t="s">
        <v>7</v>
      </c>
    </row>
    <row r="120" spans="1:2" x14ac:dyDescent="0.25">
      <c r="A120">
        <v>1</v>
      </c>
      <c r="B120" t="s">
        <v>7</v>
      </c>
    </row>
    <row r="121" spans="1:2" x14ac:dyDescent="0.25">
      <c r="A121">
        <v>1</v>
      </c>
      <c r="B121" t="s">
        <v>7</v>
      </c>
    </row>
    <row r="122" spans="1:2" x14ac:dyDescent="0.25">
      <c r="A122">
        <v>1</v>
      </c>
      <c r="B122" t="s">
        <v>7</v>
      </c>
    </row>
    <row r="123" spans="1:2" x14ac:dyDescent="0.25">
      <c r="A123">
        <v>1</v>
      </c>
      <c r="B123" t="s">
        <v>7</v>
      </c>
    </row>
    <row r="124" spans="1:2" x14ac:dyDescent="0.25">
      <c r="A124">
        <v>1</v>
      </c>
      <c r="B124" t="s">
        <v>7</v>
      </c>
    </row>
    <row r="125" spans="1:2" x14ac:dyDescent="0.25">
      <c r="A125">
        <v>1</v>
      </c>
      <c r="B125" t="s">
        <v>7</v>
      </c>
    </row>
    <row r="126" spans="1:2" x14ac:dyDescent="0.25">
      <c r="A126">
        <v>1</v>
      </c>
      <c r="B126" t="s">
        <v>7</v>
      </c>
    </row>
    <row r="127" spans="1:2" x14ac:dyDescent="0.25">
      <c r="A127">
        <v>1</v>
      </c>
      <c r="B127" t="s">
        <v>7</v>
      </c>
    </row>
    <row r="128" spans="1:2" x14ac:dyDescent="0.25">
      <c r="A128">
        <v>1</v>
      </c>
      <c r="B128" t="s">
        <v>7</v>
      </c>
    </row>
    <row r="129" spans="1:2" x14ac:dyDescent="0.25">
      <c r="A129">
        <v>1</v>
      </c>
      <c r="B129" t="s">
        <v>7</v>
      </c>
    </row>
    <row r="130" spans="1:2" x14ac:dyDescent="0.25">
      <c r="A130">
        <v>1</v>
      </c>
      <c r="B130" t="s">
        <v>7</v>
      </c>
    </row>
    <row r="131" spans="1:2" x14ac:dyDescent="0.25">
      <c r="A131">
        <v>1</v>
      </c>
      <c r="B131" t="s">
        <v>7</v>
      </c>
    </row>
    <row r="132" spans="1:2" x14ac:dyDescent="0.25">
      <c r="A132">
        <v>1</v>
      </c>
      <c r="B132" t="s">
        <v>7</v>
      </c>
    </row>
    <row r="133" spans="1:2" x14ac:dyDescent="0.25">
      <c r="A133">
        <v>1</v>
      </c>
      <c r="B133" t="s">
        <v>7</v>
      </c>
    </row>
    <row r="134" spans="1:2" x14ac:dyDescent="0.25">
      <c r="A134">
        <v>1</v>
      </c>
      <c r="B134" t="s">
        <v>7</v>
      </c>
    </row>
    <row r="135" spans="1:2" x14ac:dyDescent="0.25">
      <c r="A135">
        <v>1</v>
      </c>
      <c r="B135" t="s">
        <v>7</v>
      </c>
    </row>
    <row r="136" spans="1:2" x14ac:dyDescent="0.25">
      <c r="A136">
        <v>1</v>
      </c>
      <c r="B136" t="s">
        <v>7</v>
      </c>
    </row>
    <row r="137" spans="1:2" x14ac:dyDescent="0.25">
      <c r="A137">
        <v>1</v>
      </c>
      <c r="B137" t="s">
        <v>7</v>
      </c>
    </row>
    <row r="138" spans="1:2" x14ac:dyDescent="0.25">
      <c r="A138">
        <v>1</v>
      </c>
      <c r="B138" t="s">
        <v>7</v>
      </c>
    </row>
    <row r="139" spans="1:2" x14ac:dyDescent="0.25">
      <c r="A139">
        <v>1</v>
      </c>
      <c r="B139" t="s">
        <v>7</v>
      </c>
    </row>
    <row r="140" spans="1:2" x14ac:dyDescent="0.25">
      <c r="A140">
        <v>1</v>
      </c>
      <c r="B140" t="s">
        <v>7</v>
      </c>
    </row>
    <row r="141" spans="1:2" x14ac:dyDescent="0.25">
      <c r="A141">
        <v>1</v>
      </c>
      <c r="B141" t="s">
        <v>7</v>
      </c>
    </row>
    <row r="142" spans="1:2" x14ac:dyDescent="0.25">
      <c r="A142">
        <v>1</v>
      </c>
      <c r="B142" t="s">
        <v>7</v>
      </c>
    </row>
    <row r="143" spans="1:2" x14ac:dyDescent="0.25">
      <c r="A143">
        <v>1</v>
      </c>
      <c r="B143" t="s">
        <v>7</v>
      </c>
    </row>
    <row r="144" spans="1:2" x14ac:dyDescent="0.25">
      <c r="A144">
        <v>1</v>
      </c>
      <c r="B144" t="s">
        <v>7</v>
      </c>
    </row>
    <row r="145" spans="1:2" x14ac:dyDescent="0.25">
      <c r="A145">
        <v>1</v>
      </c>
      <c r="B145" t="s">
        <v>7</v>
      </c>
    </row>
    <row r="146" spans="1:2" x14ac:dyDescent="0.25">
      <c r="A146">
        <v>1</v>
      </c>
      <c r="B146" t="s">
        <v>7</v>
      </c>
    </row>
    <row r="147" spans="1:2" x14ac:dyDescent="0.25">
      <c r="A147">
        <v>1</v>
      </c>
      <c r="B147" t="s">
        <v>7</v>
      </c>
    </row>
    <row r="148" spans="1:2" x14ac:dyDescent="0.25">
      <c r="A148">
        <v>1</v>
      </c>
      <c r="B148" t="s">
        <v>7</v>
      </c>
    </row>
    <row r="149" spans="1:2" x14ac:dyDescent="0.25">
      <c r="A149">
        <v>1</v>
      </c>
      <c r="B149" t="s">
        <v>7</v>
      </c>
    </row>
    <row r="150" spans="1:2" x14ac:dyDescent="0.25">
      <c r="A150">
        <v>1</v>
      </c>
      <c r="B150" t="s">
        <v>7</v>
      </c>
    </row>
    <row r="151" spans="1:2" x14ac:dyDescent="0.25">
      <c r="A151">
        <v>1</v>
      </c>
      <c r="B151" t="s">
        <v>7</v>
      </c>
    </row>
    <row r="152" spans="1:2" x14ac:dyDescent="0.25">
      <c r="A152">
        <v>1</v>
      </c>
      <c r="B152" t="s">
        <v>7</v>
      </c>
    </row>
    <row r="153" spans="1:2" x14ac:dyDescent="0.25">
      <c r="A153">
        <v>1</v>
      </c>
      <c r="B153" t="s">
        <v>7</v>
      </c>
    </row>
    <row r="154" spans="1:2" x14ac:dyDescent="0.25">
      <c r="A154">
        <v>1</v>
      </c>
      <c r="B154" t="s">
        <v>7</v>
      </c>
    </row>
    <row r="155" spans="1:2" x14ac:dyDescent="0.25">
      <c r="A155">
        <v>1</v>
      </c>
      <c r="B155" t="s">
        <v>7</v>
      </c>
    </row>
    <row r="156" spans="1:2" x14ac:dyDescent="0.25">
      <c r="A156">
        <v>1</v>
      </c>
      <c r="B156" t="s">
        <v>7</v>
      </c>
    </row>
    <row r="157" spans="1:2" x14ac:dyDescent="0.25">
      <c r="A157">
        <v>1</v>
      </c>
      <c r="B157" t="s">
        <v>7</v>
      </c>
    </row>
    <row r="158" spans="1:2" x14ac:dyDescent="0.25">
      <c r="A158">
        <v>1</v>
      </c>
      <c r="B158" t="s">
        <v>7</v>
      </c>
    </row>
    <row r="159" spans="1:2" x14ac:dyDescent="0.25">
      <c r="A159">
        <v>1</v>
      </c>
      <c r="B159" t="s">
        <v>7</v>
      </c>
    </row>
    <row r="160" spans="1:2" x14ac:dyDescent="0.25">
      <c r="A160">
        <v>1</v>
      </c>
      <c r="B160" t="s">
        <v>7</v>
      </c>
    </row>
    <row r="161" spans="1:2" x14ac:dyDescent="0.25">
      <c r="A161">
        <v>1</v>
      </c>
      <c r="B161" t="s">
        <v>7</v>
      </c>
    </row>
    <row r="162" spans="1:2" x14ac:dyDescent="0.25">
      <c r="A162">
        <v>1</v>
      </c>
      <c r="B162" t="s">
        <v>7</v>
      </c>
    </row>
    <row r="163" spans="1:2" x14ac:dyDescent="0.25">
      <c r="A163">
        <v>1</v>
      </c>
      <c r="B163" t="s">
        <v>7</v>
      </c>
    </row>
    <row r="164" spans="1:2" x14ac:dyDescent="0.25">
      <c r="A164">
        <v>1</v>
      </c>
      <c r="B164" t="s">
        <v>7</v>
      </c>
    </row>
    <row r="165" spans="1:2" x14ac:dyDescent="0.25">
      <c r="A165">
        <v>1</v>
      </c>
      <c r="B165" t="s">
        <v>7</v>
      </c>
    </row>
    <row r="166" spans="1:2" x14ac:dyDescent="0.25">
      <c r="A166">
        <v>1</v>
      </c>
      <c r="B166" t="s">
        <v>7</v>
      </c>
    </row>
    <row r="167" spans="1:2" x14ac:dyDescent="0.25">
      <c r="A167">
        <v>1</v>
      </c>
      <c r="B167" t="s">
        <v>7</v>
      </c>
    </row>
    <row r="168" spans="1:2" x14ac:dyDescent="0.25">
      <c r="A168">
        <v>1</v>
      </c>
      <c r="B168" t="s">
        <v>7</v>
      </c>
    </row>
    <row r="169" spans="1:2" x14ac:dyDescent="0.25">
      <c r="A169">
        <v>1</v>
      </c>
      <c r="B169" t="s">
        <v>7</v>
      </c>
    </row>
    <row r="170" spans="1:2" x14ac:dyDescent="0.25">
      <c r="A170">
        <v>1</v>
      </c>
      <c r="B170" t="s">
        <v>7</v>
      </c>
    </row>
    <row r="171" spans="1:2" x14ac:dyDescent="0.25">
      <c r="A171">
        <v>1</v>
      </c>
      <c r="B171" t="s">
        <v>7</v>
      </c>
    </row>
    <row r="172" spans="1:2" x14ac:dyDescent="0.25">
      <c r="A172">
        <v>1</v>
      </c>
      <c r="B172" t="s">
        <v>7</v>
      </c>
    </row>
    <row r="173" spans="1:2" x14ac:dyDescent="0.25">
      <c r="A173">
        <v>1</v>
      </c>
      <c r="B173" t="s">
        <v>7</v>
      </c>
    </row>
    <row r="174" spans="1:2" x14ac:dyDescent="0.25">
      <c r="A174">
        <v>1</v>
      </c>
      <c r="B174" t="s">
        <v>7</v>
      </c>
    </row>
    <row r="175" spans="1:2" x14ac:dyDescent="0.25">
      <c r="A175">
        <v>1</v>
      </c>
      <c r="B175" t="s">
        <v>7</v>
      </c>
    </row>
    <row r="176" spans="1:2" x14ac:dyDescent="0.25">
      <c r="A176">
        <v>1</v>
      </c>
      <c r="B176" t="s">
        <v>7</v>
      </c>
    </row>
    <row r="177" spans="1:2" x14ac:dyDescent="0.25">
      <c r="A177">
        <v>1</v>
      </c>
      <c r="B177" t="s">
        <v>7</v>
      </c>
    </row>
    <row r="178" spans="1:2" x14ac:dyDescent="0.25">
      <c r="A178">
        <v>1</v>
      </c>
      <c r="B178" t="s">
        <v>7</v>
      </c>
    </row>
    <row r="179" spans="1:2" x14ac:dyDescent="0.25">
      <c r="A179">
        <v>1</v>
      </c>
      <c r="B179" t="s">
        <v>7</v>
      </c>
    </row>
    <row r="180" spans="1:2" x14ac:dyDescent="0.25">
      <c r="A180">
        <v>1</v>
      </c>
      <c r="B180" t="s">
        <v>7</v>
      </c>
    </row>
    <row r="181" spans="1:2" x14ac:dyDescent="0.25">
      <c r="A181">
        <v>1</v>
      </c>
      <c r="B181" t="s">
        <v>7</v>
      </c>
    </row>
    <row r="182" spans="1:2" x14ac:dyDescent="0.25">
      <c r="A182">
        <v>1</v>
      </c>
      <c r="B182" t="s">
        <v>7</v>
      </c>
    </row>
    <row r="183" spans="1:2" x14ac:dyDescent="0.25">
      <c r="A183">
        <v>1</v>
      </c>
      <c r="B183" t="s">
        <v>7</v>
      </c>
    </row>
    <row r="184" spans="1:2" x14ac:dyDescent="0.25">
      <c r="A184">
        <v>1</v>
      </c>
      <c r="B184" t="s">
        <v>7</v>
      </c>
    </row>
    <row r="185" spans="1:2" x14ac:dyDescent="0.25">
      <c r="A185">
        <v>1</v>
      </c>
      <c r="B185" t="s">
        <v>7</v>
      </c>
    </row>
    <row r="186" spans="1:2" x14ac:dyDescent="0.25">
      <c r="A186">
        <v>1</v>
      </c>
      <c r="B186" t="s">
        <v>7</v>
      </c>
    </row>
    <row r="187" spans="1:2" x14ac:dyDescent="0.25">
      <c r="A187">
        <v>1</v>
      </c>
      <c r="B187" t="s">
        <v>7</v>
      </c>
    </row>
    <row r="188" spans="1:2" x14ac:dyDescent="0.25">
      <c r="A188">
        <v>1</v>
      </c>
      <c r="B188" t="s">
        <v>7</v>
      </c>
    </row>
    <row r="189" spans="1:2" x14ac:dyDescent="0.25">
      <c r="A189">
        <v>1</v>
      </c>
      <c r="B189" t="s">
        <v>7</v>
      </c>
    </row>
    <row r="190" spans="1:2" x14ac:dyDescent="0.25">
      <c r="A190">
        <v>1</v>
      </c>
      <c r="B190" t="s">
        <v>7</v>
      </c>
    </row>
    <row r="191" spans="1:2" x14ac:dyDescent="0.25">
      <c r="A191">
        <v>1</v>
      </c>
      <c r="B191" t="s">
        <v>7</v>
      </c>
    </row>
    <row r="192" spans="1:2" x14ac:dyDescent="0.25">
      <c r="A192">
        <v>1</v>
      </c>
      <c r="B192" t="s">
        <v>7</v>
      </c>
    </row>
    <row r="193" spans="1:2" x14ac:dyDescent="0.25">
      <c r="A193">
        <v>1</v>
      </c>
      <c r="B193" t="s">
        <v>7</v>
      </c>
    </row>
    <row r="194" spans="1:2" x14ac:dyDescent="0.25">
      <c r="A194">
        <v>1</v>
      </c>
      <c r="B194" t="s">
        <v>7</v>
      </c>
    </row>
    <row r="195" spans="1:2" x14ac:dyDescent="0.25">
      <c r="A195">
        <v>1</v>
      </c>
      <c r="B195" t="s">
        <v>7</v>
      </c>
    </row>
    <row r="196" spans="1:2" x14ac:dyDescent="0.25">
      <c r="A196">
        <v>1</v>
      </c>
      <c r="B196" t="s">
        <v>7</v>
      </c>
    </row>
    <row r="197" spans="1:2" x14ac:dyDescent="0.25">
      <c r="A197">
        <v>1</v>
      </c>
      <c r="B197" t="s">
        <v>7</v>
      </c>
    </row>
    <row r="198" spans="1:2" x14ac:dyDescent="0.25">
      <c r="A198">
        <v>1</v>
      </c>
      <c r="B198" t="s">
        <v>7</v>
      </c>
    </row>
    <row r="199" spans="1:2" x14ac:dyDescent="0.25">
      <c r="A199">
        <v>1</v>
      </c>
      <c r="B199" t="s">
        <v>7</v>
      </c>
    </row>
    <row r="200" spans="1:2" x14ac:dyDescent="0.25">
      <c r="A200">
        <v>1</v>
      </c>
      <c r="B200" t="s">
        <v>7</v>
      </c>
    </row>
    <row r="201" spans="1:2" x14ac:dyDescent="0.25">
      <c r="A201">
        <v>1</v>
      </c>
      <c r="B201" t="s">
        <v>7</v>
      </c>
    </row>
    <row r="202" spans="1:2" x14ac:dyDescent="0.25">
      <c r="A202">
        <v>1</v>
      </c>
      <c r="B202" t="s">
        <v>7</v>
      </c>
    </row>
    <row r="203" spans="1:2" x14ac:dyDescent="0.25">
      <c r="A203">
        <v>1</v>
      </c>
      <c r="B203" t="s">
        <v>7</v>
      </c>
    </row>
    <row r="204" spans="1:2" x14ac:dyDescent="0.25">
      <c r="A204">
        <v>1</v>
      </c>
      <c r="B204" t="s">
        <v>7</v>
      </c>
    </row>
    <row r="205" spans="1:2" x14ac:dyDescent="0.25">
      <c r="A205">
        <v>1</v>
      </c>
      <c r="B205" t="s">
        <v>7</v>
      </c>
    </row>
    <row r="206" spans="1:2" x14ac:dyDescent="0.25">
      <c r="A206">
        <v>1</v>
      </c>
      <c r="B206" t="s">
        <v>7</v>
      </c>
    </row>
    <row r="207" spans="1:2" x14ac:dyDescent="0.25">
      <c r="A207">
        <v>1</v>
      </c>
      <c r="B207" t="s">
        <v>7</v>
      </c>
    </row>
    <row r="208" spans="1:2" x14ac:dyDescent="0.25">
      <c r="A208">
        <v>1</v>
      </c>
      <c r="B208" t="s">
        <v>7</v>
      </c>
    </row>
    <row r="209" spans="1:2" x14ac:dyDescent="0.25">
      <c r="A209">
        <v>1</v>
      </c>
      <c r="B209" t="s">
        <v>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3"/>
  <sheetViews>
    <sheetView tabSelected="1" workbookViewId="0">
      <selection activeCell="F30" sqref="F30"/>
    </sheetView>
  </sheetViews>
  <sheetFormatPr defaultRowHeight="15" x14ac:dyDescent="0.25"/>
  <cols>
    <col min="1" max="1" width="10.28515625" customWidth="1"/>
    <col min="5" max="5" width="24.85546875" customWidth="1"/>
    <col min="6" max="6" width="21.140625" customWidth="1"/>
    <col min="7" max="8" width="12" customWidth="1"/>
    <col min="9" max="9" width="18.28515625" customWidth="1"/>
    <col min="10" max="11" width="8.5703125" customWidth="1"/>
    <col min="13" max="13" width="9.5703125" bestFit="1" customWidth="1"/>
  </cols>
  <sheetData>
    <row r="1" spans="1:13" x14ac:dyDescent="0.25">
      <c r="A1" s="5" t="s">
        <v>13</v>
      </c>
      <c r="B1" s="4"/>
      <c r="C1" s="4"/>
      <c r="D1" s="4"/>
      <c r="E1" s="4"/>
      <c r="F1" s="4"/>
      <c r="G1" s="4"/>
    </row>
    <row r="2" spans="1:13" ht="53.25" customHeight="1" x14ac:dyDescent="0.25">
      <c r="A2" s="19" t="s">
        <v>15</v>
      </c>
      <c r="B2" s="20"/>
      <c r="C2" s="20"/>
      <c r="D2" s="20"/>
      <c r="E2" s="20"/>
      <c r="F2" s="20"/>
      <c r="G2" s="20"/>
    </row>
    <row r="3" spans="1:13" x14ac:dyDescent="0.25">
      <c r="A3" t="s">
        <v>1</v>
      </c>
      <c r="B3" t="s">
        <v>3</v>
      </c>
      <c r="F3" s="16" t="s">
        <v>30</v>
      </c>
    </row>
    <row r="4" spans="1:13" x14ac:dyDescent="0.25">
      <c r="A4">
        <v>1</v>
      </c>
      <c r="B4" t="s">
        <v>7</v>
      </c>
      <c r="F4" t="s">
        <v>7</v>
      </c>
      <c r="G4" t="s">
        <v>8</v>
      </c>
      <c r="H4" t="s">
        <v>9</v>
      </c>
      <c r="I4" t="s">
        <v>31</v>
      </c>
    </row>
    <row r="5" spans="1:13" x14ac:dyDescent="0.25">
      <c r="A5">
        <v>1</v>
      </c>
      <c r="B5" t="s">
        <v>8</v>
      </c>
      <c r="E5" t="s">
        <v>51</v>
      </c>
      <c r="F5" s="17">
        <v>1.2370514005592508</v>
      </c>
      <c r="G5" s="17">
        <v>1.2407590963139119</v>
      </c>
      <c r="H5" s="17">
        <v>1.8891088279343535</v>
      </c>
      <c r="I5" s="17">
        <v>1.52770775</v>
      </c>
      <c r="M5" s="8"/>
    </row>
    <row r="6" spans="1:13" x14ac:dyDescent="0.25">
      <c r="A6">
        <v>1</v>
      </c>
      <c r="B6" t="s">
        <v>7</v>
      </c>
      <c r="M6" s="8"/>
    </row>
    <row r="7" spans="1:13" x14ac:dyDescent="0.25">
      <c r="A7">
        <v>1</v>
      </c>
      <c r="B7" t="s">
        <v>9</v>
      </c>
      <c r="M7" s="8"/>
    </row>
    <row r="8" spans="1:13" x14ac:dyDescent="0.25">
      <c r="A8">
        <v>1</v>
      </c>
      <c r="B8" t="s">
        <v>8</v>
      </c>
      <c r="M8" s="8"/>
    </row>
    <row r="9" spans="1:13" x14ac:dyDescent="0.25">
      <c r="A9">
        <v>2</v>
      </c>
      <c r="B9" t="s">
        <v>8</v>
      </c>
    </row>
    <row r="10" spans="1:13" x14ac:dyDescent="0.25">
      <c r="A10">
        <v>5</v>
      </c>
      <c r="B10" t="s">
        <v>8</v>
      </c>
    </row>
    <row r="11" spans="1:13" x14ac:dyDescent="0.25">
      <c r="A11">
        <v>3</v>
      </c>
      <c r="B11" t="s">
        <v>9</v>
      </c>
    </row>
    <row r="12" spans="1:13" x14ac:dyDescent="0.25">
      <c r="A12">
        <v>2</v>
      </c>
      <c r="B12" t="s">
        <v>7</v>
      </c>
      <c r="E12" t="s">
        <v>33</v>
      </c>
      <c r="F12" t="s">
        <v>30</v>
      </c>
    </row>
    <row r="13" spans="1:13" x14ac:dyDescent="0.25">
      <c r="A13">
        <v>1</v>
      </c>
      <c r="B13" t="s">
        <v>8</v>
      </c>
      <c r="E13" t="s">
        <v>32</v>
      </c>
      <c r="F13" t="s">
        <v>7</v>
      </c>
      <c r="G13" t="s">
        <v>8</v>
      </c>
      <c r="H13" t="s">
        <v>9</v>
      </c>
      <c r="I13" t="s">
        <v>31</v>
      </c>
    </row>
    <row r="14" spans="1:13" x14ac:dyDescent="0.25">
      <c r="A14">
        <v>2</v>
      </c>
      <c r="B14" t="s">
        <v>9</v>
      </c>
      <c r="E14">
        <v>1</v>
      </c>
      <c r="F14">
        <v>208</v>
      </c>
      <c r="G14">
        <v>212</v>
      </c>
      <c r="H14" s="8">
        <v>127</v>
      </c>
      <c r="I14">
        <v>547</v>
      </c>
    </row>
    <row r="15" spans="1:13" x14ac:dyDescent="0.25">
      <c r="A15">
        <v>5</v>
      </c>
      <c r="B15" t="s">
        <v>9</v>
      </c>
      <c r="E15">
        <v>2</v>
      </c>
      <c r="F15">
        <v>278</v>
      </c>
      <c r="G15">
        <v>291</v>
      </c>
      <c r="H15" s="8">
        <v>157</v>
      </c>
      <c r="I15">
        <v>726</v>
      </c>
    </row>
    <row r="16" spans="1:13" x14ac:dyDescent="0.25">
      <c r="A16">
        <v>3</v>
      </c>
      <c r="B16" t="s">
        <v>9</v>
      </c>
      <c r="E16">
        <v>3</v>
      </c>
      <c r="F16">
        <v>86</v>
      </c>
      <c r="G16">
        <v>118</v>
      </c>
      <c r="H16" s="8">
        <v>157</v>
      </c>
      <c r="I16">
        <v>361</v>
      </c>
    </row>
    <row r="17" spans="1:10" x14ac:dyDescent="0.25">
      <c r="A17">
        <v>5</v>
      </c>
      <c r="B17" t="s">
        <v>9</v>
      </c>
      <c r="E17">
        <v>4</v>
      </c>
      <c r="F17">
        <v>47</v>
      </c>
      <c r="G17">
        <v>67</v>
      </c>
      <c r="H17" s="8">
        <v>61</v>
      </c>
      <c r="I17">
        <v>175</v>
      </c>
    </row>
    <row r="18" spans="1:10" x14ac:dyDescent="0.25">
      <c r="A18">
        <v>2</v>
      </c>
      <c r="B18" t="s">
        <v>7</v>
      </c>
      <c r="E18">
        <v>5</v>
      </c>
      <c r="F18">
        <v>38</v>
      </c>
      <c r="G18">
        <v>37</v>
      </c>
      <c r="H18" s="8">
        <v>116</v>
      </c>
      <c r="I18">
        <v>191</v>
      </c>
    </row>
    <row r="19" spans="1:10" x14ac:dyDescent="0.25">
      <c r="A19">
        <v>1</v>
      </c>
      <c r="B19" t="s">
        <v>9</v>
      </c>
      <c r="E19" t="s">
        <v>31</v>
      </c>
      <c r="F19">
        <v>657</v>
      </c>
      <c r="G19">
        <v>725</v>
      </c>
      <c r="H19">
        <v>618</v>
      </c>
      <c r="I19">
        <v>2000</v>
      </c>
    </row>
    <row r="20" spans="1:10" x14ac:dyDescent="0.25">
      <c r="A20">
        <v>2</v>
      </c>
      <c r="B20" t="s">
        <v>8</v>
      </c>
    </row>
    <row r="21" spans="1:10" x14ac:dyDescent="0.25">
      <c r="A21">
        <v>1</v>
      </c>
      <c r="B21" t="s">
        <v>8</v>
      </c>
    </row>
    <row r="22" spans="1:10" x14ac:dyDescent="0.25">
      <c r="A22">
        <v>3</v>
      </c>
      <c r="B22" t="s">
        <v>9</v>
      </c>
    </row>
    <row r="23" spans="1:10" x14ac:dyDescent="0.25">
      <c r="A23">
        <v>2</v>
      </c>
      <c r="B23" t="s">
        <v>9</v>
      </c>
    </row>
    <row r="24" spans="1:10" x14ac:dyDescent="0.25">
      <c r="A24">
        <v>4</v>
      </c>
      <c r="B24" t="s">
        <v>8</v>
      </c>
      <c r="E24" t="s">
        <v>49</v>
      </c>
      <c r="F24">
        <f>SUMPRODUCT($E$14:$E$18,F14:F18)/F19</f>
        <v>2.1308980213089801</v>
      </c>
      <c r="G24">
        <f t="shared" ref="G24:I24" si="0">SUMPRODUCT($E$14:$E$18,G14:G18)/G19</f>
        <v>2.2082758620689655</v>
      </c>
      <c r="H24">
        <f t="shared" si="0"/>
        <v>2.8090614886731391</v>
      </c>
      <c r="I24">
        <f>SUMPRODUCT($E$14:$E$18,I14:I18)/I19</f>
        <v>2.3685</v>
      </c>
    </row>
    <row r="25" spans="1:10" x14ac:dyDescent="0.25">
      <c r="A25">
        <v>3</v>
      </c>
      <c r="B25" t="s">
        <v>8</v>
      </c>
      <c r="E25" t="s">
        <v>50</v>
      </c>
      <c r="F25">
        <f>((1-F24)^2*F14+(2-F24)^2*F15+(3-F24)^2*F16+(4-F24)^2*F17+(5-F24)^2*F18)/F19</f>
        <v>1.2370514005592508</v>
      </c>
      <c r="G25">
        <f t="shared" ref="G25:I25" si="1">((1-G24)^2*G14+(2-G24)^2*G15+(3-G24)^2*G16+(4-G24)^2*G17+(5-G24)^2*G18)/G19</f>
        <v>1.2407590963139121</v>
      </c>
      <c r="H25">
        <f t="shared" si="1"/>
        <v>1.8891088279343535</v>
      </c>
      <c r="I25">
        <f t="shared" si="1"/>
        <v>1.52770775</v>
      </c>
      <c r="J25">
        <f>_xlfn.VAR.P(A4:A2004)</f>
        <v>1.52770775</v>
      </c>
    </row>
    <row r="26" spans="1:10" x14ac:dyDescent="0.25">
      <c r="A26">
        <v>2</v>
      </c>
      <c r="B26" t="s">
        <v>8</v>
      </c>
    </row>
    <row r="27" spans="1:10" x14ac:dyDescent="0.25">
      <c r="A27">
        <v>2</v>
      </c>
      <c r="B27" t="s">
        <v>9</v>
      </c>
      <c r="E27" t="s">
        <v>52</v>
      </c>
      <c r="F27">
        <f>(F25*F19+G25*G19+H25*H19)/I19</f>
        <v>1.4398811853292222</v>
      </c>
    </row>
    <row r="28" spans="1:10" x14ac:dyDescent="0.25">
      <c r="A28">
        <v>5</v>
      </c>
      <c r="B28" t="s">
        <v>9</v>
      </c>
      <c r="E28" t="s">
        <v>53</v>
      </c>
      <c r="F28">
        <f>((F24-I24)^2*F19+(G24-I24)^2*G19+(H24-I24)^2*H19)/I19</f>
        <v>8.7826564670777832E-2</v>
      </c>
    </row>
    <row r="29" spans="1:10" x14ac:dyDescent="0.25">
      <c r="A29">
        <v>5</v>
      </c>
      <c r="B29" t="s">
        <v>9</v>
      </c>
      <c r="E29" t="s">
        <v>54</v>
      </c>
      <c r="F29">
        <f>SUM(F27:F28)</f>
        <v>1.52770775</v>
      </c>
    </row>
    <row r="30" spans="1:10" x14ac:dyDescent="0.25">
      <c r="A30">
        <v>4</v>
      </c>
      <c r="B30" t="s">
        <v>9</v>
      </c>
      <c r="E30" t="s">
        <v>55</v>
      </c>
      <c r="F30">
        <f>F28/F29</f>
        <v>5.748911378552464E-2</v>
      </c>
    </row>
    <row r="31" spans="1:10" x14ac:dyDescent="0.25">
      <c r="A31">
        <v>1</v>
      </c>
      <c r="B31" t="s">
        <v>9</v>
      </c>
    </row>
    <row r="32" spans="1:10" x14ac:dyDescent="0.25">
      <c r="A32">
        <v>2</v>
      </c>
      <c r="B32" t="s">
        <v>7</v>
      </c>
    </row>
    <row r="33" spans="1:2" x14ac:dyDescent="0.25">
      <c r="A33">
        <v>1</v>
      </c>
      <c r="B33" t="s">
        <v>9</v>
      </c>
    </row>
    <row r="34" spans="1:2" x14ac:dyDescent="0.25">
      <c r="A34">
        <v>2</v>
      </c>
      <c r="B34" t="s">
        <v>8</v>
      </c>
    </row>
    <row r="35" spans="1:2" x14ac:dyDescent="0.25">
      <c r="A35">
        <v>2</v>
      </c>
      <c r="B35" t="s">
        <v>7</v>
      </c>
    </row>
    <row r="36" spans="1:2" x14ac:dyDescent="0.25">
      <c r="A36">
        <v>4</v>
      </c>
      <c r="B36" t="s">
        <v>7</v>
      </c>
    </row>
    <row r="37" spans="1:2" x14ac:dyDescent="0.25">
      <c r="A37">
        <v>5</v>
      </c>
      <c r="B37" t="s">
        <v>7</v>
      </c>
    </row>
    <row r="38" spans="1:2" x14ac:dyDescent="0.25">
      <c r="A38">
        <v>2</v>
      </c>
      <c r="B38" t="s">
        <v>9</v>
      </c>
    </row>
    <row r="39" spans="1:2" x14ac:dyDescent="0.25">
      <c r="A39">
        <v>2</v>
      </c>
      <c r="B39" t="s">
        <v>8</v>
      </c>
    </row>
    <row r="40" spans="1:2" x14ac:dyDescent="0.25">
      <c r="A40">
        <v>1</v>
      </c>
      <c r="B40" t="s">
        <v>9</v>
      </c>
    </row>
    <row r="41" spans="1:2" x14ac:dyDescent="0.25">
      <c r="A41">
        <v>2</v>
      </c>
      <c r="B41" t="s">
        <v>8</v>
      </c>
    </row>
    <row r="42" spans="1:2" x14ac:dyDescent="0.25">
      <c r="A42">
        <v>2</v>
      </c>
      <c r="B42" t="s">
        <v>8</v>
      </c>
    </row>
    <row r="43" spans="1:2" x14ac:dyDescent="0.25">
      <c r="A43">
        <v>2</v>
      </c>
      <c r="B43" t="s">
        <v>8</v>
      </c>
    </row>
    <row r="44" spans="1:2" x14ac:dyDescent="0.25">
      <c r="A44">
        <v>3</v>
      </c>
      <c r="B44" t="s">
        <v>9</v>
      </c>
    </row>
    <row r="45" spans="1:2" x14ac:dyDescent="0.25">
      <c r="A45">
        <v>1</v>
      </c>
      <c r="B45" t="s">
        <v>8</v>
      </c>
    </row>
    <row r="46" spans="1:2" x14ac:dyDescent="0.25">
      <c r="A46">
        <v>2</v>
      </c>
      <c r="B46" t="s">
        <v>7</v>
      </c>
    </row>
    <row r="47" spans="1:2" x14ac:dyDescent="0.25">
      <c r="A47">
        <v>1</v>
      </c>
      <c r="B47" t="s">
        <v>9</v>
      </c>
    </row>
    <row r="48" spans="1:2" x14ac:dyDescent="0.25">
      <c r="A48">
        <v>2</v>
      </c>
      <c r="B48" t="s">
        <v>7</v>
      </c>
    </row>
    <row r="49" spans="1:2" x14ac:dyDescent="0.25">
      <c r="A49">
        <v>2</v>
      </c>
      <c r="B49" t="s">
        <v>7</v>
      </c>
    </row>
    <row r="50" spans="1:2" x14ac:dyDescent="0.25">
      <c r="A50">
        <v>2</v>
      </c>
      <c r="B50" t="s">
        <v>8</v>
      </c>
    </row>
    <row r="51" spans="1:2" x14ac:dyDescent="0.25">
      <c r="A51">
        <v>2</v>
      </c>
      <c r="B51" t="s">
        <v>7</v>
      </c>
    </row>
    <row r="52" spans="1:2" x14ac:dyDescent="0.25">
      <c r="A52">
        <v>4</v>
      </c>
      <c r="B52" t="s">
        <v>9</v>
      </c>
    </row>
    <row r="53" spans="1:2" x14ac:dyDescent="0.25">
      <c r="A53">
        <v>2</v>
      </c>
      <c r="B53" t="s">
        <v>8</v>
      </c>
    </row>
    <row r="54" spans="1:2" x14ac:dyDescent="0.25">
      <c r="A54">
        <v>4</v>
      </c>
      <c r="B54" t="s">
        <v>8</v>
      </c>
    </row>
    <row r="55" spans="1:2" x14ac:dyDescent="0.25">
      <c r="A55">
        <v>2</v>
      </c>
      <c r="B55" t="s">
        <v>7</v>
      </c>
    </row>
    <row r="56" spans="1:2" x14ac:dyDescent="0.25">
      <c r="A56">
        <v>2</v>
      </c>
      <c r="B56" t="s">
        <v>7</v>
      </c>
    </row>
    <row r="57" spans="1:2" x14ac:dyDescent="0.25">
      <c r="A57">
        <v>1</v>
      </c>
      <c r="B57" t="s">
        <v>7</v>
      </c>
    </row>
    <row r="58" spans="1:2" x14ac:dyDescent="0.25">
      <c r="A58">
        <v>4</v>
      </c>
      <c r="B58" t="s">
        <v>9</v>
      </c>
    </row>
    <row r="59" spans="1:2" x14ac:dyDescent="0.25">
      <c r="A59">
        <v>2</v>
      </c>
      <c r="B59" t="s">
        <v>8</v>
      </c>
    </row>
    <row r="60" spans="1:2" x14ac:dyDescent="0.25">
      <c r="A60">
        <v>2</v>
      </c>
      <c r="B60" t="s">
        <v>7</v>
      </c>
    </row>
    <row r="61" spans="1:2" x14ac:dyDescent="0.25">
      <c r="A61">
        <v>4</v>
      </c>
      <c r="B61" t="s">
        <v>8</v>
      </c>
    </row>
    <row r="62" spans="1:2" x14ac:dyDescent="0.25">
      <c r="A62">
        <v>3</v>
      </c>
      <c r="B62" t="s">
        <v>7</v>
      </c>
    </row>
    <row r="63" spans="1:2" x14ac:dyDescent="0.25">
      <c r="A63">
        <v>2</v>
      </c>
      <c r="B63" t="s">
        <v>7</v>
      </c>
    </row>
    <row r="64" spans="1:2" x14ac:dyDescent="0.25">
      <c r="A64">
        <v>2</v>
      </c>
      <c r="B64" t="s">
        <v>9</v>
      </c>
    </row>
    <row r="65" spans="1:2" x14ac:dyDescent="0.25">
      <c r="A65">
        <v>2</v>
      </c>
      <c r="B65" t="s">
        <v>7</v>
      </c>
    </row>
    <row r="66" spans="1:2" x14ac:dyDescent="0.25">
      <c r="A66">
        <v>1</v>
      </c>
      <c r="B66" t="s">
        <v>9</v>
      </c>
    </row>
    <row r="67" spans="1:2" x14ac:dyDescent="0.25">
      <c r="A67">
        <v>1</v>
      </c>
      <c r="B67" t="s">
        <v>9</v>
      </c>
    </row>
    <row r="68" spans="1:2" x14ac:dyDescent="0.25">
      <c r="A68">
        <v>3</v>
      </c>
      <c r="B68" t="s">
        <v>9</v>
      </c>
    </row>
    <row r="69" spans="1:2" x14ac:dyDescent="0.25">
      <c r="A69">
        <v>1</v>
      </c>
      <c r="B69" t="s">
        <v>7</v>
      </c>
    </row>
    <row r="70" spans="1:2" x14ac:dyDescent="0.25">
      <c r="A70">
        <v>1</v>
      </c>
      <c r="B70" t="s">
        <v>8</v>
      </c>
    </row>
    <row r="71" spans="1:2" x14ac:dyDescent="0.25">
      <c r="A71">
        <v>5</v>
      </c>
      <c r="B71" t="s">
        <v>8</v>
      </c>
    </row>
    <row r="72" spans="1:2" x14ac:dyDescent="0.25">
      <c r="A72">
        <v>3</v>
      </c>
      <c r="B72" t="s">
        <v>7</v>
      </c>
    </row>
    <row r="73" spans="1:2" x14ac:dyDescent="0.25">
      <c r="A73">
        <v>4</v>
      </c>
      <c r="B73" t="s">
        <v>7</v>
      </c>
    </row>
    <row r="74" spans="1:2" x14ac:dyDescent="0.25">
      <c r="A74">
        <v>2</v>
      </c>
      <c r="B74" t="s">
        <v>9</v>
      </c>
    </row>
    <row r="75" spans="1:2" x14ac:dyDescent="0.25">
      <c r="A75">
        <v>2</v>
      </c>
      <c r="B75" t="s">
        <v>7</v>
      </c>
    </row>
    <row r="76" spans="1:2" x14ac:dyDescent="0.25">
      <c r="A76">
        <v>5</v>
      </c>
      <c r="B76" t="s">
        <v>8</v>
      </c>
    </row>
    <row r="77" spans="1:2" x14ac:dyDescent="0.25">
      <c r="A77">
        <v>5</v>
      </c>
      <c r="B77" t="s">
        <v>8</v>
      </c>
    </row>
    <row r="78" spans="1:2" x14ac:dyDescent="0.25">
      <c r="A78">
        <v>3</v>
      </c>
      <c r="B78" t="s">
        <v>9</v>
      </c>
    </row>
    <row r="79" spans="1:2" x14ac:dyDescent="0.25">
      <c r="A79">
        <v>2</v>
      </c>
      <c r="B79" t="s">
        <v>7</v>
      </c>
    </row>
    <row r="80" spans="1:2" x14ac:dyDescent="0.25">
      <c r="A80">
        <v>3</v>
      </c>
      <c r="B80" t="s">
        <v>8</v>
      </c>
    </row>
    <row r="81" spans="1:2" x14ac:dyDescent="0.25">
      <c r="A81">
        <v>3</v>
      </c>
      <c r="B81" t="s">
        <v>7</v>
      </c>
    </row>
    <row r="82" spans="1:2" x14ac:dyDescent="0.25">
      <c r="A82">
        <v>4</v>
      </c>
      <c r="B82" t="s">
        <v>7</v>
      </c>
    </row>
    <row r="83" spans="1:2" x14ac:dyDescent="0.25">
      <c r="A83">
        <v>1</v>
      </c>
      <c r="B83" t="s">
        <v>7</v>
      </c>
    </row>
    <row r="84" spans="1:2" x14ac:dyDescent="0.25">
      <c r="A84">
        <v>3</v>
      </c>
      <c r="B84" t="s">
        <v>7</v>
      </c>
    </row>
    <row r="85" spans="1:2" x14ac:dyDescent="0.25">
      <c r="A85">
        <v>2</v>
      </c>
      <c r="B85" t="s">
        <v>8</v>
      </c>
    </row>
    <row r="86" spans="1:2" x14ac:dyDescent="0.25">
      <c r="A86">
        <v>3</v>
      </c>
      <c r="B86" t="s">
        <v>8</v>
      </c>
    </row>
    <row r="87" spans="1:2" x14ac:dyDescent="0.25">
      <c r="A87">
        <v>3</v>
      </c>
      <c r="B87" t="s">
        <v>9</v>
      </c>
    </row>
    <row r="88" spans="1:2" x14ac:dyDescent="0.25">
      <c r="A88">
        <v>1</v>
      </c>
      <c r="B88" t="s">
        <v>8</v>
      </c>
    </row>
    <row r="89" spans="1:2" x14ac:dyDescent="0.25">
      <c r="A89">
        <v>5</v>
      </c>
      <c r="B89" t="s">
        <v>8</v>
      </c>
    </row>
    <row r="90" spans="1:2" x14ac:dyDescent="0.25">
      <c r="A90">
        <v>5</v>
      </c>
      <c r="B90" t="s">
        <v>7</v>
      </c>
    </row>
    <row r="91" spans="1:2" x14ac:dyDescent="0.25">
      <c r="A91">
        <v>1</v>
      </c>
      <c r="B91" t="s">
        <v>8</v>
      </c>
    </row>
    <row r="92" spans="1:2" x14ac:dyDescent="0.25">
      <c r="A92">
        <v>2</v>
      </c>
      <c r="B92" t="s">
        <v>8</v>
      </c>
    </row>
    <row r="93" spans="1:2" x14ac:dyDescent="0.25">
      <c r="A93">
        <v>3</v>
      </c>
      <c r="B93" t="s">
        <v>9</v>
      </c>
    </row>
    <row r="94" spans="1:2" x14ac:dyDescent="0.25">
      <c r="A94">
        <v>2</v>
      </c>
      <c r="B94" t="s">
        <v>7</v>
      </c>
    </row>
    <row r="95" spans="1:2" x14ac:dyDescent="0.25">
      <c r="A95">
        <v>4</v>
      </c>
      <c r="B95" t="s">
        <v>9</v>
      </c>
    </row>
    <row r="96" spans="1:2" x14ac:dyDescent="0.25">
      <c r="A96">
        <v>3</v>
      </c>
      <c r="B96" t="s">
        <v>9</v>
      </c>
    </row>
    <row r="97" spans="1:2" x14ac:dyDescent="0.25">
      <c r="A97">
        <v>1</v>
      </c>
      <c r="B97" t="s">
        <v>8</v>
      </c>
    </row>
    <row r="98" spans="1:2" x14ac:dyDescent="0.25">
      <c r="A98">
        <v>1</v>
      </c>
      <c r="B98" t="s">
        <v>9</v>
      </c>
    </row>
    <row r="99" spans="1:2" x14ac:dyDescent="0.25">
      <c r="A99">
        <v>2</v>
      </c>
      <c r="B99" t="s">
        <v>7</v>
      </c>
    </row>
    <row r="100" spans="1:2" x14ac:dyDescent="0.25">
      <c r="A100">
        <v>1</v>
      </c>
      <c r="B100" t="s">
        <v>9</v>
      </c>
    </row>
    <row r="101" spans="1:2" x14ac:dyDescent="0.25">
      <c r="A101">
        <v>3</v>
      </c>
      <c r="B101" t="s">
        <v>9</v>
      </c>
    </row>
    <row r="102" spans="1:2" x14ac:dyDescent="0.25">
      <c r="A102">
        <v>2</v>
      </c>
      <c r="B102" t="s">
        <v>8</v>
      </c>
    </row>
    <row r="103" spans="1:2" x14ac:dyDescent="0.25">
      <c r="A103">
        <v>1</v>
      </c>
      <c r="B103" t="s">
        <v>7</v>
      </c>
    </row>
    <row r="104" spans="1:2" x14ac:dyDescent="0.25">
      <c r="A104">
        <v>1</v>
      </c>
      <c r="B104" t="s">
        <v>8</v>
      </c>
    </row>
    <row r="105" spans="1:2" x14ac:dyDescent="0.25">
      <c r="A105">
        <v>4</v>
      </c>
      <c r="B105" t="s">
        <v>7</v>
      </c>
    </row>
    <row r="106" spans="1:2" x14ac:dyDescent="0.25">
      <c r="A106">
        <v>5</v>
      </c>
      <c r="B106" t="s">
        <v>8</v>
      </c>
    </row>
    <row r="107" spans="1:2" x14ac:dyDescent="0.25">
      <c r="A107">
        <v>4</v>
      </c>
      <c r="B107" t="s">
        <v>9</v>
      </c>
    </row>
    <row r="108" spans="1:2" x14ac:dyDescent="0.25">
      <c r="A108">
        <v>5</v>
      </c>
      <c r="B108" t="s">
        <v>9</v>
      </c>
    </row>
    <row r="109" spans="1:2" x14ac:dyDescent="0.25">
      <c r="A109">
        <v>1</v>
      </c>
      <c r="B109" t="s">
        <v>9</v>
      </c>
    </row>
    <row r="110" spans="1:2" x14ac:dyDescent="0.25">
      <c r="A110">
        <v>3</v>
      </c>
      <c r="B110" t="s">
        <v>8</v>
      </c>
    </row>
    <row r="111" spans="1:2" x14ac:dyDescent="0.25">
      <c r="A111">
        <v>1</v>
      </c>
      <c r="B111" t="s">
        <v>8</v>
      </c>
    </row>
    <row r="112" spans="1:2" x14ac:dyDescent="0.25">
      <c r="A112">
        <v>2</v>
      </c>
      <c r="B112" t="s">
        <v>8</v>
      </c>
    </row>
    <row r="113" spans="1:2" x14ac:dyDescent="0.25">
      <c r="A113">
        <v>2</v>
      </c>
      <c r="B113" t="s">
        <v>7</v>
      </c>
    </row>
    <row r="114" spans="1:2" x14ac:dyDescent="0.25">
      <c r="A114">
        <v>2</v>
      </c>
      <c r="B114" t="s">
        <v>8</v>
      </c>
    </row>
    <row r="115" spans="1:2" x14ac:dyDescent="0.25">
      <c r="A115">
        <v>1</v>
      </c>
      <c r="B115" t="s">
        <v>8</v>
      </c>
    </row>
    <row r="116" spans="1:2" x14ac:dyDescent="0.25">
      <c r="A116">
        <v>2</v>
      </c>
      <c r="B116" t="s">
        <v>8</v>
      </c>
    </row>
    <row r="117" spans="1:2" x14ac:dyDescent="0.25">
      <c r="A117">
        <v>1</v>
      </c>
      <c r="B117" t="s">
        <v>7</v>
      </c>
    </row>
    <row r="118" spans="1:2" x14ac:dyDescent="0.25">
      <c r="A118">
        <v>2</v>
      </c>
      <c r="B118" t="s">
        <v>7</v>
      </c>
    </row>
    <row r="119" spans="1:2" x14ac:dyDescent="0.25">
      <c r="A119">
        <v>1</v>
      </c>
      <c r="B119" t="s">
        <v>8</v>
      </c>
    </row>
    <row r="120" spans="1:2" x14ac:dyDescent="0.25">
      <c r="A120">
        <v>1</v>
      </c>
      <c r="B120" t="s">
        <v>9</v>
      </c>
    </row>
    <row r="121" spans="1:2" x14ac:dyDescent="0.25">
      <c r="A121">
        <v>1</v>
      </c>
      <c r="B121" t="s">
        <v>9</v>
      </c>
    </row>
    <row r="122" spans="1:2" x14ac:dyDescent="0.25">
      <c r="A122">
        <v>2</v>
      </c>
      <c r="B122" t="s">
        <v>7</v>
      </c>
    </row>
    <row r="123" spans="1:2" x14ac:dyDescent="0.25">
      <c r="A123">
        <v>1</v>
      </c>
      <c r="B123" t="s">
        <v>8</v>
      </c>
    </row>
    <row r="124" spans="1:2" x14ac:dyDescent="0.25">
      <c r="A124">
        <v>1</v>
      </c>
      <c r="B124" t="s">
        <v>7</v>
      </c>
    </row>
    <row r="125" spans="1:2" x14ac:dyDescent="0.25">
      <c r="A125">
        <v>2</v>
      </c>
      <c r="B125" t="s">
        <v>8</v>
      </c>
    </row>
    <row r="126" spans="1:2" x14ac:dyDescent="0.25">
      <c r="A126">
        <v>2</v>
      </c>
      <c r="B126" t="s">
        <v>8</v>
      </c>
    </row>
    <row r="127" spans="1:2" x14ac:dyDescent="0.25">
      <c r="A127">
        <v>2</v>
      </c>
      <c r="B127" t="s">
        <v>9</v>
      </c>
    </row>
    <row r="128" spans="1:2" x14ac:dyDescent="0.25">
      <c r="A128">
        <v>1</v>
      </c>
      <c r="B128" t="s">
        <v>7</v>
      </c>
    </row>
    <row r="129" spans="1:2" x14ac:dyDescent="0.25">
      <c r="A129">
        <v>4</v>
      </c>
      <c r="B129" t="s">
        <v>8</v>
      </c>
    </row>
    <row r="130" spans="1:2" x14ac:dyDescent="0.25">
      <c r="A130">
        <v>1</v>
      </c>
      <c r="B130" t="s">
        <v>7</v>
      </c>
    </row>
    <row r="131" spans="1:2" x14ac:dyDescent="0.25">
      <c r="A131">
        <v>2</v>
      </c>
      <c r="B131" t="s">
        <v>7</v>
      </c>
    </row>
    <row r="132" spans="1:2" x14ac:dyDescent="0.25">
      <c r="A132">
        <v>1</v>
      </c>
      <c r="B132" t="s">
        <v>8</v>
      </c>
    </row>
    <row r="133" spans="1:2" x14ac:dyDescent="0.25">
      <c r="A133">
        <v>3</v>
      </c>
      <c r="B133" t="s">
        <v>8</v>
      </c>
    </row>
    <row r="134" spans="1:2" x14ac:dyDescent="0.25">
      <c r="A134">
        <v>3</v>
      </c>
      <c r="B134" t="s">
        <v>7</v>
      </c>
    </row>
    <row r="135" spans="1:2" x14ac:dyDescent="0.25">
      <c r="A135">
        <v>3</v>
      </c>
      <c r="B135" t="s">
        <v>8</v>
      </c>
    </row>
    <row r="136" spans="1:2" x14ac:dyDescent="0.25">
      <c r="A136">
        <v>1</v>
      </c>
      <c r="B136" t="s">
        <v>8</v>
      </c>
    </row>
    <row r="137" spans="1:2" x14ac:dyDescent="0.25">
      <c r="A137">
        <v>2</v>
      </c>
      <c r="B137" t="s">
        <v>9</v>
      </c>
    </row>
    <row r="138" spans="1:2" x14ac:dyDescent="0.25">
      <c r="A138">
        <v>1</v>
      </c>
      <c r="B138" t="s">
        <v>7</v>
      </c>
    </row>
    <row r="139" spans="1:2" x14ac:dyDescent="0.25">
      <c r="A139">
        <v>3</v>
      </c>
      <c r="B139" t="s">
        <v>7</v>
      </c>
    </row>
    <row r="140" spans="1:2" x14ac:dyDescent="0.25">
      <c r="A140">
        <v>3</v>
      </c>
      <c r="B140" t="s">
        <v>8</v>
      </c>
    </row>
    <row r="141" spans="1:2" x14ac:dyDescent="0.25">
      <c r="A141">
        <v>2</v>
      </c>
      <c r="B141" t="s">
        <v>7</v>
      </c>
    </row>
    <row r="142" spans="1:2" x14ac:dyDescent="0.25">
      <c r="A142">
        <v>4</v>
      </c>
      <c r="B142" t="s">
        <v>9</v>
      </c>
    </row>
    <row r="143" spans="1:2" x14ac:dyDescent="0.25">
      <c r="A143">
        <v>2</v>
      </c>
      <c r="B143" t="s">
        <v>7</v>
      </c>
    </row>
    <row r="144" spans="1:2" x14ac:dyDescent="0.25">
      <c r="A144">
        <v>4</v>
      </c>
      <c r="B144" t="s">
        <v>7</v>
      </c>
    </row>
    <row r="145" spans="1:2" x14ac:dyDescent="0.25">
      <c r="A145">
        <v>4</v>
      </c>
      <c r="B145" t="s">
        <v>9</v>
      </c>
    </row>
    <row r="146" spans="1:2" x14ac:dyDescent="0.25">
      <c r="A146">
        <v>2</v>
      </c>
      <c r="B146" t="s">
        <v>7</v>
      </c>
    </row>
    <row r="147" spans="1:2" x14ac:dyDescent="0.25">
      <c r="A147">
        <v>3</v>
      </c>
      <c r="B147" t="s">
        <v>8</v>
      </c>
    </row>
    <row r="148" spans="1:2" x14ac:dyDescent="0.25">
      <c r="A148">
        <v>1</v>
      </c>
      <c r="B148" t="s">
        <v>7</v>
      </c>
    </row>
    <row r="149" spans="1:2" x14ac:dyDescent="0.25">
      <c r="A149">
        <v>3</v>
      </c>
      <c r="B149" t="s">
        <v>7</v>
      </c>
    </row>
    <row r="150" spans="1:2" x14ac:dyDescent="0.25">
      <c r="A150">
        <v>2</v>
      </c>
      <c r="B150" t="s">
        <v>7</v>
      </c>
    </row>
    <row r="151" spans="1:2" x14ac:dyDescent="0.25">
      <c r="A151">
        <v>3</v>
      </c>
      <c r="B151" t="s">
        <v>7</v>
      </c>
    </row>
    <row r="152" spans="1:2" x14ac:dyDescent="0.25">
      <c r="A152">
        <v>2</v>
      </c>
      <c r="B152" t="s">
        <v>7</v>
      </c>
    </row>
    <row r="153" spans="1:2" x14ac:dyDescent="0.25">
      <c r="A153">
        <v>4</v>
      </c>
      <c r="B153" t="s">
        <v>9</v>
      </c>
    </row>
    <row r="154" spans="1:2" x14ac:dyDescent="0.25">
      <c r="A154">
        <v>1</v>
      </c>
      <c r="B154" t="s">
        <v>9</v>
      </c>
    </row>
    <row r="155" spans="1:2" x14ac:dyDescent="0.25">
      <c r="A155">
        <v>4</v>
      </c>
      <c r="B155" t="s">
        <v>9</v>
      </c>
    </row>
    <row r="156" spans="1:2" x14ac:dyDescent="0.25">
      <c r="A156">
        <v>1</v>
      </c>
      <c r="B156" t="s">
        <v>9</v>
      </c>
    </row>
    <row r="157" spans="1:2" x14ac:dyDescent="0.25">
      <c r="A157">
        <v>1</v>
      </c>
      <c r="B157" t="s">
        <v>9</v>
      </c>
    </row>
    <row r="158" spans="1:2" x14ac:dyDescent="0.25">
      <c r="A158">
        <v>1</v>
      </c>
      <c r="B158" t="s">
        <v>7</v>
      </c>
    </row>
    <row r="159" spans="1:2" x14ac:dyDescent="0.25">
      <c r="A159">
        <v>2</v>
      </c>
      <c r="B159" t="s">
        <v>7</v>
      </c>
    </row>
    <row r="160" spans="1:2" x14ac:dyDescent="0.25">
      <c r="A160">
        <v>3</v>
      </c>
      <c r="B160" t="s">
        <v>8</v>
      </c>
    </row>
    <row r="161" spans="1:2" x14ac:dyDescent="0.25">
      <c r="A161">
        <v>3</v>
      </c>
      <c r="B161" t="s">
        <v>9</v>
      </c>
    </row>
    <row r="162" spans="1:2" x14ac:dyDescent="0.25">
      <c r="A162">
        <v>2</v>
      </c>
      <c r="B162" t="s">
        <v>8</v>
      </c>
    </row>
    <row r="163" spans="1:2" x14ac:dyDescent="0.25">
      <c r="A163">
        <v>5</v>
      </c>
      <c r="B163" t="s">
        <v>9</v>
      </c>
    </row>
    <row r="164" spans="1:2" x14ac:dyDescent="0.25">
      <c r="A164">
        <v>3</v>
      </c>
      <c r="B164" t="s">
        <v>9</v>
      </c>
    </row>
    <row r="165" spans="1:2" x14ac:dyDescent="0.25">
      <c r="A165">
        <v>2</v>
      </c>
      <c r="B165" t="s">
        <v>8</v>
      </c>
    </row>
    <row r="166" spans="1:2" x14ac:dyDescent="0.25">
      <c r="A166">
        <v>3</v>
      </c>
      <c r="B166" t="s">
        <v>9</v>
      </c>
    </row>
    <row r="167" spans="1:2" x14ac:dyDescent="0.25">
      <c r="A167">
        <v>5</v>
      </c>
      <c r="B167" t="s">
        <v>7</v>
      </c>
    </row>
    <row r="168" spans="1:2" x14ac:dyDescent="0.25">
      <c r="A168">
        <v>1</v>
      </c>
      <c r="B168" t="s">
        <v>8</v>
      </c>
    </row>
    <row r="169" spans="1:2" x14ac:dyDescent="0.25">
      <c r="A169">
        <v>2</v>
      </c>
      <c r="B169" t="s">
        <v>8</v>
      </c>
    </row>
    <row r="170" spans="1:2" x14ac:dyDescent="0.25">
      <c r="A170">
        <v>2</v>
      </c>
      <c r="B170" t="s">
        <v>7</v>
      </c>
    </row>
    <row r="171" spans="1:2" x14ac:dyDescent="0.25">
      <c r="A171">
        <v>1</v>
      </c>
      <c r="B171" t="s">
        <v>7</v>
      </c>
    </row>
    <row r="172" spans="1:2" x14ac:dyDescent="0.25">
      <c r="A172">
        <v>3</v>
      </c>
      <c r="B172" t="s">
        <v>7</v>
      </c>
    </row>
    <row r="173" spans="1:2" x14ac:dyDescent="0.25">
      <c r="A173">
        <v>2</v>
      </c>
      <c r="B173" t="s">
        <v>9</v>
      </c>
    </row>
    <row r="174" spans="1:2" x14ac:dyDescent="0.25">
      <c r="A174">
        <v>4</v>
      </c>
      <c r="B174" t="s">
        <v>7</v>
      </c>
    </row>
    <row r="175" spans="1:2" x14ac:dyDescent="0.25">
      <c r="A175">
        <v>3</v>
      </c>
      <c r="B175" t="s">
        <v>7</v>
      </c>
    </row>
    <row r="176" spans="1:2" x14ac:dyDescent="0.25">
      <c r="A176">
        <v>2</v>
      </c>
      <c r="B176" t="s">
        <v>8</v>
      </c>
    </row>
    <row r="177" spans="1:2" x14ac:dyDescent="0.25">
      <c r="A177">
        <v>1</v>
      </c>
      <c r="B177" t="s">
        <v>7</v>
      </c>
    </row>
    <row r="178" spans="1:2" x14ac:dyDescent="0.25">
      <c r="A178">
        <v>2</v>
      </c>
      <c r="B178" t="s">
        <v>8</v>
      </c>
    </row>
    <row r="179" spans="1:2" x14ac:dyDescent="0.25">
      <c r="A179">
        <v>3</v>
      </c>
      <c r="B179" t="s">
        <v>7</v>
      </c>
    </row>
    <row r="180" spans="1:2" x14ac:dyDescent="0.25">
      <c r="A180">
        <v>2</v>
      </c>
      <c r="B180" t="s">
        <v>7</v>
      </c>
    </row>
    <row r="181" spans="1:2" x14ac:dyDescent="0.25">
      <c r="A181">
        <v>1</v>
      </c>
      <c r="B181" t="s">
        <v>8</v>
      </c>
    </row>
    <row r="182" spans="1:2" x14ac:dyDescent="0.25">
      <c r="A182">
        <v>2</v>
      </c>
      <c r="B182" t="s">
        <v>7</v>
      </c>
    </row>
    <row r="183" spans="1:2" x14ac:dyDescent="0.25">
      <c r="A183">
        <v>2</v>
      </c>
      <c r="B183" t="s">
        <v>8</v>
      </c>
    </row>
    <row r="184" spans="1:2" x14ac:dyDescent="0.25">
      <c r="A184">
        <v>2</v>
      </c>
      <c r="B184" t="s">
        <v>9</v>
      </c>
    </row>
    <row r="185" spans="1:2" x14ac:dyDescent="0.25">
      <c r="A185">
        <v>3</v>
      </c>
      <c r="B185" t="s">
        <v>9</v>
      </c>
    </row>
    <row r="186" spans="1:2" x14ac:dyDescent="0.25">
      <c r="A186">
        <v>2</v>
      </c>
      <c r="B186" t="s">
        <v>8</v>
      </c>
    </row>
    <row r="187" spans="1:2" x14ac:dyDescent="0.25">
      <c r="A187">
        <v>2</v>
      </c>
      <c r="B187" t="s">
        <v>8</v>
      </c>
    </row>
    <row r="188" spans="1:2" x14ac:dyDescent="0.25">
      <c r="A188">
        <v>1</v>
      </c>
      <c r="B188" t="s">
        <v>7</v>
      </c>
    </row>
    <row r="189" spans="1:2" x14ac:dyDescent="0.25">
      <c r="A189">
        <v>2</v>
      </c>
      <c r="B189" t="s">
        <v>7</v>
      </c>
    </row>
    <row r="190" spans="1:2" x14ac:dyDescent="0.25">
      <c r="A190">
        <v>5</v>
      </c>
      <c r="B190" t="s">
        <v>8</v>
      </c>
    </row>
    <row r="191" spans="1:2" x14ac:dyDescent="0.25">
      <c r="A191">
        <v>3</v>
      </c>
      <c r="B191" t="s">
        <v>7</v>
      </c>
    </row>
    <row r="192" spans="1:2" x14ac:dyDescent="0.25">
      <c r="A192">
        <v>1</v>
      </c>
      <c r="B192" t="s">
        <v>8</v>
      </c>
    </row>
    <row r="193" spans="1:2" x14ac:dyDescent="0.25">
      <c r="A193">
        <v>2</v>
      </c>
      <c r="B193" t="s">
        <v>8</v>
      </c>
    </row>
    <row r="194" spans="1:2" x14ac:dyDescent="0.25">
      <c r="A194">
        <v>1</v>
      </c>
      <c r="B194" t="s">
        <v>7</v>
      </c>
    </row>
    <row r="195" spans="1:2" x14ac:dyDescent="0.25">
      <c r="A195">
        <v>1</v>
      </c>
      <c r="B195" t="s">
        <v>9</v>
      </c>
    </row>
    <row r="196" spans="1:2" x14ac:dyDescent="0.25">
      <c r="A196">
        <v>1</v>
      </c>
      <c r="B196" t="s">
        <v>8</v>
      </c>
    </row>
    <row r="197" spans="1:2" x14ac:dyDescent="0.25">
      <c r="A197">
        <v>2</v>
      </c>
      <c r="B197" t="s">
        <v>7</v>
      </c>
    </row>
    <row r="198" spans="1:2" x14ac:dyDescent="0.25">
      <c r="A198">
        <v>1</v>
      </c>
      <c r="B198" t="s">
        <v>7</v>
      </c>
    </row>
    <row r="199" spans="1:2" x14ac:dyDescent="0.25">
      <c r="A199">
        <v>1</v>
      </c>
      <c r="B199" t="s">
        <v>9</v>
      </c>
    </row>
    <row r="200" spans="1:2" x14ac:dyDescent="0.25">
      <c r="A200">
        <v>4</v>
      </c>
      <c r="B200" t="s">
        <v>9</v>
      </c>
    </row>
    <row r="201" spans="1:2" x14ac:dyDescent="0.25">
      <c r="A201">
        <v>1</v>
      </c>
      <c r="B201" t="s">
        <v>8</v>
      </c>
    </row>
    <row r="202" spans="1:2" x14ac:dyDescent="0.25">
      <c r="A202">
        <v>2</v>
      </c>
      <c r="B202" t="s">
        <v>8</v>
      </c>
    </row>
    <row r="203" spans="1:2" x14ac:dyDescent="0.25">
      <c r="A203">
        <v>2</v>
      </c>
      <c r="B203" t="s">
        <v>8</v>
      </c>
    </row>
    <row r="204" spans="1:2" x14ac:dyDescent="0.25">
      <c r="A204">
        <v>2</v>
      </c>
      <c r="B204" t="s">
        <v>7</v>
      </c>
    </row>
    <row r="205" spans="1:2" x14ac:dyDescent="0.25">
      <c r="A205">
        <v>1</v>
      </c>
      <c r="B205" t="s">
        <v>9</v>
      </c>
    </row>
    <row r="206" spans="1:2" x14ac:dyDescent="0.25">
      <c r="A206">
        <v>3</v>
      </c>
      <c r="B206" t="s">
        <v>9</v>
      </c>
    </row>
    <row r="207" spans="1:2" x14ac:dyDescent="0.25">
      <c r="A207">
        <v>4</v>
      </c>
      <c r="B207" t="s">
        <v>8</v>
      </c>
    </row>
    <row r="208" spans="1:2" x14ac:dyDescent="0.25">
      <c r="A208">
        <v>3</v>
      </c>
      <c r="B208" t="s">
        <v>9</v>
      </c>
    </row>
    <row r="209" spans="1:2" x14ac:dyDescent="0.25">
      <c r="A209">
        <v>3</v>
      </c>
      <c r="B209" t="s">
        <v>9</v>
      </c>
    </row>
    <row r="210" spans="1:2" x14ac:dyDescent="0.25">
      <c r="A210">
        <v>3</v>
      </c>
      <c r="B210" t="s">
        <v>9</v>
      </c>
    </row>
    <row r="211" spans="1:2" x14ac:dyDescent="0.25">
      <c r="A211">
        <v>2</v>
      </c>
      <c r="B211" t="s">
        <v>7</v>
      </c>
    </row>
    <row r="212" spans="1:2" x14ac:dyDescent="0.25">
      <c r="A212">
        <v>1</v>
      </c>
      <c r="B212" t="s">
        <v>7</v>
      </c>
    </row>
    <row r="213" spans="1:2" x14ac:dyDescent="0.25">
      <c r="A213">
        <v>5</v>
      </c>
      <c r="B213" t="s">
        <v>8</v>
      </c>
    </row>
    <row r="214" spans="1:2" x14ac:dyDescent="0.25">
      <c r="A214">
        <v>1</v>
      </c>
      <c r="B214" t="s">
        <v>7</v>
      </c>
    </row>
    <row r="215" spans="1:2" x14ac:dyDescent="0.25">
      <c r="A215">
        <v>2</v>
      </c>
      <c r="B215" t="s">
        <v>8</v>
      </c>
    </row>
    <row r="216" spans="1:2" x14ac:dyDescent="0.25">
      <c r="A216">
        <v>2</v>
      </c>
      <c r="B216" t="s">
        <v>7</v>
      </c>
    </row>
    <row r="217" spans="1:2" x14ac:dyDescent="0.25">
      <c r="A217">
        <v>2</v>
      </c>
      <c r="B217" t="s">
        <v>8</v>
      </c>
    </row>
    <row r="218" spans="1:2" x14ac:dyDescent="0.25">
      <c r="A218">
        <v>5</v>
      </c>
      <c r="B218" t="s">
        <v>8</v>
      </c>
    </row>
    <row r="219" spans="1:2" x14ac:dyDescent="0.25">
      <c r="A219">
        <v>2</v>
      </c>
      <c r="B219" t="s">
        <v>9</v>
      </c>
    </row>
    <row r="220" spans="1:2" x14ac:dyDescent="0.25">
      <c r="A220">
        <v>1</v>
      </c>
      <c r="B220" t="s">
        <v>8</v>
      </c>
    </row>
    <row r="221" spans="1:2" x14ac:dyDescent="0.25">
      <c r="A221">
        <v>3</v>
      </c>
      <c r="B221" t="s">
        <v>7</v>
      </c>
    </row>
    <row r="222" spans="1:2" x14ac:dyDescent="0.25">
      <c r="A222">
        <v>1</v>
      </c>
      <c r="B222" t="s">
        <v>8</v>
      </c>
    </row>
    <row r="223" spans="1:2" x14ac:dyDescent="0.25">
      <c r="A223">
        <v>1</v>
      </c>
      <c r="B223" t="s">
        <v>7</v>
      </c>
    </row>
    <row r="224" spans="1:2" x14ac:dyDescent="0.25">
      <c r="A224">
        <v>3</v>
      </c>
      <c r="B224" t="s">
        <v>9</v>
      </c>
    </row>
    <row r="225" spans="1:2" x14ac:dyDescent="0.25">
      <c r="A225">
        <v>1</v>
      </c>
      <c r="B225" t="s">
        <v>7</v>
      </c>
    </row>
    <row r="226" spans="1:2" x14ac:dyDescent="0.25">
      <c r="A226">
        <v>3</v>
      </c>
      <c r="B226" t="s">
        <v>9</v>
      </c>
    </row>
    <row r="227" spans="1:2" x14ac:dyDescent="0.25">
      <c r="A227">
        <v>4</v>
      </c>
      <c r="B227" t="s">
        <v>9</v>
      </c>
    </row>
    <row r="228" spans="1:2" x14ac:dyDescent="0.25">
      <c r="A228">
        <v>1</v>
      </c>
      <c r="B228" t="s">
        <v>8</v>
      </c>
    </row>
    <row r="229" spans="1:2" x14ac:dyDescent="0.25">
      <c r="A229">
        <v>2</v>
      </c>
      <c r="B229" t="s">
        <v>9</v>
      </c>
    </row>
    <row r="230" spans="1:2" x14ac:dyDescent="0.25">
      <c r="A230">
        <v>1</v>
      </c>
      <c r="B230" t="s">
        <v>8</v>
      </c>
    </row>
    <row r="231" spans="1:2" x14ac:dyDescent="0.25">
      <c r="A231">
        <v>1</v>
      </c>
      <c r="B231" t="s">
        <v>7</v>
      </c>
    </row>
    <row r="232" spans="1:2" x14ac:dyDescent="0.25">
      <c r="A232">
        <v>3</v>
      </c>
      <c r="B232" t="s">
        <v>9</v>
      </c>
    </row>
    <row r="233" spans="1:2" x14ac:dyDescent="0.25">
      <c r="A233">
        <v>1</v>
      </c>
      <c r="B233" t="s">
        <v>8</v>
      </c>
    </row>
    <row r="234" spans="1:2" x14ac:dyDescent="0.25">
      <c r="A234">
        <v>1</v>
      </c>
      <c r="B234" t="s">
        <v>8</v>
      </c>
    </row>
    <row r="235" spans="1:2" x14ac:dyDescent="0.25">
      <c r="A235">
        <v>1</v>
      </c>
      <c r="B235" t="s">
        <v>9</v>
      </c>
    </row>
    <row r="236" spans="1:2" x14ac:dyDescent="0.25">
      <c r="A236">
        <v>2</v>
      </c>
      <c r="B236" t="s">
        <v>8</v>
      </c>
    </row>
    <row r="237" spans="1:2" x14ac:dyDescent="0.25">
      <c r="A237">
        <v>3</v>
      </c>
      <c r="B237" t="s">
        <v>7</v>
      </c>
    </row>
    <row r="238" spans="1:2" x14ac:dyDescent="0.25">
      <c r="A238">
        <v>1</v>
      </c>
      <c r="B238" t="s">
        <v>8</v>
      </c>
    </row>
    <row r="239" spans="1:2" x14ac:dyDescent="0.25">
      <c r="A239">
        <v>1</v>
      </c>
      <c r="B239" t="s">
        <v>8</v>
      </c>
    </row>
    <row r="240" spans="1:2" x14ac:dyDescent="0.25">
      <c r="A240">
        <v>2</v>
      </c>
      <c r="B240" t="s">
        <v>9</v>
      </c>
    </row>
    <row r="241" spans="1:2" x14ac:dyDescent="0.25">
      <c r="A241">
        <v>2</v>
      </c>
      <c r="B241" t="s">
        <v>9</v>
      </c>
    </row>
    <row r="242" spans="1:2" x14ac:dyDescent="0.25">
      <c r="A242">
        <v>2</v>
      </c>
      <c r="B242" t="s">
        <v>7</v>
      </c>
    </row>
    <row r="243" spans="1:2" x14ac:dyDescent="0.25">
      <c r="A243">
        <v>5</v>
      </c>
      <c r="B243" t="s">
        <v>7</v>
      </c>
    </row>
    <row r="244" spans="1:2" x14ac:dyDescent="0.25">
      <c r="A244">
        <v>3</v>
      </c>
      <c r="B244" t="s">
        <v>9</v>
      </c>
    </row>
    <row r="245" spans="1:2" x14ac:dyDescent="0.25">
      <c r="A245">
        <v>1</v>
      </c>
      <c r="B245" t="s">
        <v>9</v>
      </c>
    </row>
    <row r="246" spans="1:2" x14ac:dyDescent="0.25">
      <c r="A246">
        <v>2</v>
      </c>
      <c r="B246" t="s">
        <v>8</v>
      </c>
    </row>
    <row r="247" spans="1:2" x14ac:dyDescent="0.25">
      <c r="A247">
        <v>2</v>
      </c>
      <c r="B247" t="s">
        <v>7</v>
      </c>
    </row>
    <row r="248" spans="1:2" x14ac:dyDescent="0.25">
      <c r="A248">
        <v>2</v>
      </c>
      <c r="B248" t="s">
        <v>8</v>
      </c>
    </row>
    <row r="249" spans="1:2" x14ac:dyDescent="0.25">
      <c r="A249">
        <v>3</v>
      </c>
      <c r="B249" t="s">
        <v>9</v>
      </c>
    </row>
    <row r="250" spans="1:2" x14ac:dyDescent="0.25">
      <c r="A250">
        <v>1</v>
      </c>
      <c r="B250" t="s">
        <v>8</v>
      </c>
    </row>
    <row r="251" spans="1:2" x14ac:dyDescent="0.25">
      <c r="A251">
        <v>1</v>
      </c>
      <c r="B251" t="s">
        <v>9</v>
      </c>
    </row>
    <row r="252" spans="1:2" x14ac:dyDescent="0.25">
      <c r="A252">
        <v>2</v>
      </c>
      <c r="B252" t="s">
        <v>8</v>
      </c>
    </row>
    <row r="253" spans="1:2" x14ac:dyDescent="0.25">
      <c r="A253">
        <v>3</v>
      </c>
      <c r="B253" t="s">
        <v>9</v>
      </c>
    </row>
    <row r="254" spans="1:2" x14ac:dyDescent="0.25">
      <c r="A254">
        <v>2</v>
      </c>
      <c r="B254" t="s">
        <v>9</v>
      </c>
    </row>
    <row r="255" spans="1:2" x14ac:dyDescent="0.25">
      <c r="A255">
        <v>2</v>
      </c>
      <c r="B255" t="s">
        <v>7</v>
      </c>
    </row>
    <row r="256" spans="1:2" x14ac:dyDescent="0.25">
      <c r="A256">
        <v>2</v>
      </c>
      <c r="B256" t="s">
        <v>9</v>
      </c>
    </row>
    <row r="257" spans="1:2" x14ac:dyDescent="0.25">
      <c r="A257">
        <v>2</v>
      </c>
      <c r="B257" t="s">
        <v>8</v>
      </c>
    </row>
    <row r="258" spans="1:2" x14ac:dyDescent="0.25">
      <c r="A258">
        <v>2</v>
      </c>
      <c r="B258" t="s">
        <v>7</v>
      </c>
    </row>
    <row r="259" spans="1:2" x14ac:dyDescent="0.25">
      <c r="A259">
        <v>3</v>
      </c>
      <c r="B259" t="s">
        <v>8</v>
      </c>
    </row>
    <row r="260" spans="1:2" x14ac:dyDescent="0.25">
      <c r="A260">
        <v>3</v>
      </c>
      <c r="B260" t="s">
        <v>9</v>
      </c>
    </row>
    <row r="261" spans="1:2" x14ac:dyDescent="0.25">
      <c r="A261">
        <v>1</v>
      </c>
      <c r="B261" t="s">
        <v>9</v>
      </c>
    </row>
    <row r="262" spans="1:2" x14ac:dyDescent="0.25">
      <c r="A262">
        <v>1</v>
      </c>
      <c r="B262" t="s">
        <v>7</v>
      </c>
    </row>
    <row r="263" spans="1:2" x14ac:dyDescent="0.25">
      <c r="A263">
        <v>1</v>
      </c>
      <c r="B263" t="s">
        <v>7</v>
      </c>
    </row>
    <row r="264" spans="1:2" x14ac:dyDescent="0.25">
      <c r="A264">
        <v>3</v>
      </c>
      <c r="B264" t="s">
        <v>7</v>
      </c>
    </row>
    <row r="265" spans="1:2" x14ac:dyDescent="0.25">
      <c r="A265">
        <v>3</v>
      </c>
      <c r="B265" t="s">
        <v>9</v>
      </c>
    </row>
    <row r="266" spans="1:2" x14ac:dyDescent="0.25">
      <c r="A266">
        <v>1</v>
      </c>
      <c r="B266" t="s">
        <v>7</v>
      </c>
    </row>
    <row r="267" spans="1:2" x14ac:dyDescent="0.25">
      <c r="A267">
        <v>1</v>
      </c>
      <c r="B267" t="s">
        <v>8</v>
      </c>
    </row>
    <row r="268" spans="1:2" x14ac:dyDescent="0.25">
      <c r="A268">
        <v>4</v>
      </c>
      <c r="B268" t="s">
        <v>8</v>
      </c>
    </row>
    <row r="269" spans="1:2" x14ac:dyDescent="0.25">
      <c r="A269">
        <v>5</v>
      </c>
      <c r="B269" t="s">
        <v>9</v>
      </c>
    </row>
    <row r="270" spans="1:2" x14ac:dyDescent="0.25">
      <c r="A270">
        <v>1</v>
      </c>
      <c r="B270" t="s">
        <v>8</v>
      </c>
    </row>
    <row r="271" spans="1:2" x14ac:dyDescent="0.25">
      <c r="A271">
        <v>2</v>
      </c>
      <c r="B271" t="s">
        <v>9</v>
      </c>
    </row>
    <row r="272" spans="1:2" x14ac:dyDescent="0.25">
      <c r="A272">
        <v>2</v>
      </c>
      <c r="B272" t="s">
        <v>8</v>
      </c>
    </row>
    <row r="273" spans="1:2" x14ac:dyDescent="0.25">
      <c r="A273">
        <v>3</v>
      </c>
      <c r="B273" t="s">
        <v>7</v>
      </c>
    </row>
    <row r="274" spans="1:2" x14ac:dyDescent="0.25">
      <c r="A274">
        <v>2</v>
      </c>
      <c r="B274" t="s">
        <v>8</v>
      </c>
    </row>
    <row r="275" spans="1:2" x14ac:dyDescent="0.25">
      <c r="A275">
        <v>3</v>
      </c>
      <c r="B275" t="s">
        <v>8</v>
      </c>
    </row>
    <row r="276" spans="1:2" x14ac:dyDescent="0.25">
      <c r="A276">
        <v>2</v>
      </c>
      <c r="B276" t="s">
        <v>8</v>
      </c>
    </row>
    <row r="277" spans="1:2" x14ac:dyDescent="0.25">
      <c r="A277">
        <v>2</v>
      </c>
      <c r="B277" t="s">
        <v>7</v>
      </c>
    </row>
    <row r="278" spans="1:2" x14ac:dyDescent="0.25">
      <c r="A278">
        <v>3</v>
      </c>
      <c r="B278" t="s">
        <v>7</v>
      </c>
    </row>
    <row r="279" spans="1:2" x14ac:dyDescent="0.25">
      <c r="A279">
        <v>2</v>
      </c>
      <c r="B279" t="s">
        <v>8</v>
      </c>
    </row>
    <row r="280" spans="1:2" x14ac:dyDescent="0.25">
      <c r="A280">
        <v>2</v>
      </c>
      <c r="B280" t="s">
        <v>8</v>
      </c>
    </row>
    <row r="281" spans="1:2" x14ac:dyDescent="0.25">
      <c r="A281">
        <v>2</v>
      </c>
      <c r="B281" t="s">
        <v>7</v>
      </c>
    </row>
    <row r="282" spans="1:2" x14ac:dyDescent="0.25">
      <c r="A282">
        <v>5</v>
      </c>
      <c r="B282" t="s">
        <v>9</v>
      </c>
    </row>
    <row r="283" spans="1:2" x14ac:dyDescent="0.25">
      <c r="A283">
        <v>1</v>
      </c>
      <c r="B283" t="s">
        <v>8</v>
      </c>
    </row>
    <row r="284" spans="1:2" x14ac:dyDescent="0.25">
      <c r="A284">
        <v>1</v>
      </c>
      <c r="B284" t="s">
        <v>9</v>
      </c>
    </row>
    <row r="285" spans="1:2" x14ac:dyDescent="0.25">
      <c r="A285">
        <v>5</v>
      </c>
      <c r="B285" t="s">
        <v>9</v>
      </c>
    </row>
    <row r="286" spans="1:2" x14ac:dyDescent="0.25">
      <c r="A286">
        <v>3</v>
      </c>
      <c r="B286" t="s">
        <v>8</v>
      </c>
    </row>
    <row r="287" spans="1:2" x14ac:dyDescent="0.25">
      <c r="A287">
        <v>5</v>
      </c>
      <c r="B287" t="s">
        <v>7</v>
      </c>
    </row>
    <row r="288" spans="1:2" x14ac:dyDescent="0.25">
      <c r="A288">
        <v>5</v>
      </c>
      <c r="B288" t="s">
        <v>9</v>
      </c>
    </row>
    <row r="289" spans="1:2" x14ac:dyDescent="0.25">
      <c r="A289">
        <v>1</v>
      </c>
      <c r="B289" t="s">
        <v>8</v>
      </c>
    </row>
    <row r="290" spans="1:2" x14ac:dyDescent="0.25">
      <c r="A290">
        <v>3</v>
      </c>
      <c r="B290" t="s">
        <v>7</v>
      </c>
    </row>
    <row r="291" spans="1:2" x14ac:dyDescent="0.25">
      <c r="A291">
        <v>1</v>
      </c>
      <c r="B291" t="s">
        <v>9</v>
      </c>
    </row>
    <row r="292" spans="1:2" x14ac:dyDescent="0.25">
      <c r="A292">
        <v>3</v>
      </c>
      <c r="B292" t="s">
        <v>8</v>
      </c>
    </row>
    <row r="293" spans="1:2" x14ac:dyDescent="0.25">
      <c r="A293">
        <v>1</v>
      </c>
      <c r="B293" t="s">
        <v>9</v>
      </c>
    </row>
    <row r="294" spans="1:2" x14ac:dyDescent="0.25">
      <c r="A294">
        <v>2</v>
      </c>
      <c r="B294" t="s">
        <v>7</v>
      </c>
    </row>
    <row r="295" spans="1:2" x14ac:dyDescent="0.25">
      <c r="A295">
        <v>1</v>
      </c>
      <c r="B295" t="s">
        <v>8</v>
      </c>
    </row>
    <row r="296" spans="1:2" x14ac:dyDescent="0.25">
      <c r="A296">
        <v>1</v>
      </c>
      <c r="B296" t="s">
        <v>7</v>
      </c>
    </row>
    <row r="297" spans="1:2" x14ac:dyDescent="0.25">
      <c r="A297">
        <v>2</v>
      </c>
      <c r="B297" t="s">
        <v>7</v>
      </c>
    </row>
    <row r="298" spans="1:2" x14ac:dyDescent="0.25">
      <c r="A298">
        <v>2</v>
      </c>
      <c r="B298" t="s">
        <v>7</v>
      </c>
    </row>
    <row r="299" spans="1:2" x14ac:dyDescent="0.25">
      <c r="A299">
        <v>3</v>
      </c>
      <c r="B299" t="s">
        <v>8</v>
      </c>
    </row>
    <row r="300" spans="1:2" x14ac:dyDescent="0.25">
      <c r="A300">
        <v>3</v>
      </c>
      <c r="B300" t="s">
        <v>8</v>
      </c>
    </row>
    <row r="301" spans="1:2" x14ac:dyDescent="0.25">
      <c r="A301">
        <v>1</v>
      </c>
      <c r="B301" t="s">
        <v>8</v>
      </c>
    </row>
    <row r="302" spans="1:2" x14ac:dyDescent="0.25">
      <c r="A302">
        <v>1</v>
      </c>
      <c r="B302" t="s">
        <v>7</v>
      </c>
    </row>
    <row r="303" spans="1:2" x14ac:dyDescent="0.25">
      <c r="A303">
        <v>1</v>
      </c>
      <c r="B303" t="s">
        <v>8</v>
      </c>
    </row>
    <row r="304" spans="1:2" x14ac:dyDescent="0.25">
      <c r="A304">
        <v>2</v>
      </c>
      <c r="B304" t="s">
        <v>9</v>
      </c>
    </row>
    <row r="305" spans="1:2" x14ac:dyDescent="0.25">
      <c r="A305">
        <v>2</v>
      </c>
      <c r="B305" t="s">
        <v>8</v>
      </c>
    </row>
    <row r="306" spans="1:2" x14ac:dyDescent="0.25">
      <c r="A306">
        <v>2</v>
      </c>
      <c r="B306" t="s">
        <v>9</v>
      </c>
    </row>
    <row r="307" spans="1:2" x14ac:dyDescent="0.25">
      <c r="A307">
        <v>1</v>
      </c>
      <c r="B307" t="s">
        <v>9</v>
      </c>
    </row>
    <row r="308" spans="1:2" x14ac:dyDescent="0.25">
      <c r="A308">
        <v>2</v>
      </c>
      <c r="B308" t="s">
        <v>8</v>
      </c>
    </row>
    <row r="309" spans="1:2" x14ac:dyDescent="0.25">
      <c r="A309">
        <v>5</v>
      </c>
      <c r="B309" t="s">
        <v>7</v>
      </c>
    </row>
    <row r="310" spans="1:2" x14ac:dyDescent="0.25">
      <c r="A310">
        <v>2</v>
      </c>
      <c r="B310" t="s">
        <v>9</v>
      </c>
    </row>
    <row r="311" spans="1:2" x14ac:dyDescent="0.25">
      <c r="A311">
        <v>1</v>
      </c>
      <c r="B311" t="s">
        <v>9</v>
      </c>
    </row>
    <row r="312" spans="1:2" x14ac:dyDescent="0.25">
      <c r="A312">
        <v>1</v>
      </c>
      <c r="B312" t="s">
        <v>8</v>
      </c>
    </row>
    <row r="313" spans="1:2" x14ac:dyDescent="0.25">
      <c r="A313">
        <v>2</v>
      </c>
      <c r="B313" t="s">
        <v>8</v>
      </c>
    </row>
    <row r="314" spans="1:2" x14ac:dyDescent="0.25">
      <c r="A314">
        <v>2</v>
      </c>
      <c r="B314" t="s">
        <v>8</v>
      </c>
    </row>
    <row r="315" spans="1:2" x14ac:dyDescent="0.25">
      <c r="A315">
        <v>3</v>
      </c>
      <c r="B315" t="s">
        <v>9</v>
      </c>
    </row>
    <row r="316" spans="1:2" x14ac:dyDescent="0.25">
      <c r="A316">
        <v>2</v>
      </c>
      <c r="B316" t="s">
        <v>8</v>
      </c>
    </row>
    <row r="317" spans="1:2" x14ac:dyDescent="0.25">
      <c r="A317">
        <v>1</v>
      </c>
      <c r="B317" t="s">
        <v>8</v>
      </c>
    </row>
    <row r="318" spans="1:2" x14ac:dyDescent="0.25">
      <c r="A318">
        <v>3</v>
      </c>
      <c r="B318" t="s">
        <v>9</v>
      </c>
    </row>
    <row r="319" spans="1:2" x14ac:dyDescent="0.25">
      <c r="A319">
        <v>3</v>
      </c>
      <c r="B319" t="s">
        <v>9</v>
      </c>
    </row>
    <row r="320" spans="1:2" x14ac:dyDescent="0.25">
      <c r="A320">
        <v>3</v>
      </c>
      <c r="B320" t="s">
        <v>8</v>
      </c>
    </row>
    <row r="321" spans="1:2" x14ac:dyDescent="0.25">
      <c r="A321">
        <v>3</v>
      </c>
      <c r="B321" t="s">
        <v>8</v>
      </c>
    </row>
    <row r="322" spans="1:2" x14ac:dyDescent="0.25">
      <c r="A322">
        <v>2</v>
      </c>
      <c r="B322" t="s">
        <v>8</v>
      </c>
    </row>
    <row r="323" spans="1:2" x14ac:dyDescent="0.25">
      <c r="A323">
        <v>2</v>
      </c>
      <c r="B323" t="s">
        <v>7</v>
      </c>
    </row>
    <row r="324" spans="1:2" x14ac:dyDescent="0.25">
      <c r="A324">
        <v>3</v>
      </c>
      <c r="B324" t="s">
        <v>7</v>
      </c>
    </row>
    <row r="325" spans="1:2" x14ac:dyDescent="0.25">
      <c r="A325">
        <v>1</v>
      </c>
      <c r="B325" t="s">
        <v>9</v>
      </c>
    </row>
    <row r="326" spans="1:2" x14ac:dyDescent="0.25">
      <c r="A326">
        <v>3</v>
      </c>
      <c r="B326" t="s">
        <v>8</v>
      </c>
    </row>
    <row r="327" spans="1:2" x14ac:dyDescent="0.25">
      <c r="A327">
        <v>5</v>
      </c>
      <c r="B327" t="s">
        <v>8</v>
      </c>
    </row>
    <row r="328" spans="1:2" x14ac:dyDescent="0.25">
      <c r="A328">
        <v>4</v>
      </c>
      <c r="B328" t="s">
        <v>9</v>
      </c>
    </row>
    <row r="329" spans="1:2" x14ac:dyDescent="0.25">
      <c r="A329">
        <v>4</v>
      </c>
      <c r="B329" t="s">
        <v>8</v>
      </c>
    </row>
    <row r="330" spans="1:2" x14ac:dyDescent="0.25">
      <c r="A330">
        <v>2</v>
      </c>
      <c r="B330" t="s">
        <v>8</v>
      </c>
    </row>
    <row r="331" spans="1:2" x14ac:dyDescent="0.25">
      <c r="A331">
        <v>1</v>
      </c>
      <c r="B331" t="s">
        <v>8</v>
      </c>
    </row>
    <row r="332" spans="1:2" x14ac:dyDescent="0.25">
      <c r="A332">
        <v>5</v>
      </c>
      <c r="B332" t="s">
        <v>8</v>
      </c>
    </row>
    <row r="333" spans="1:2" x14ac:dyDescent="0.25">
      <c r="A333">
        <v>5</v>
      </c>
      <c r="B333" t="s">
        <v>9</v>
      </c>
    </row>
    <row r="334" spans="1:2" x14ac:dyDescent="0.25">
      <c r="A334">
        <v>1</v>
      </c>
      <c r="B334" t="s">
        <v>9</v>
      </c>
    </row>
    <row r="335" spans="1:2" x14ac:dyDescent="0.25">
      <c r="A335">
        <v>3</v>
      </c>
      <c r="B335" t="s">
        <v>9</v>
      </c>
    </row>
    <row r="336" spans="1:2" x14ac:dyDescent="0.25">
      <c r="A336">
        <v>3</v>
      </c>
      <c r="B336" t="s">
        <v>7</v>
      </c>
    </row>
    <row r="337" spans="1:2" x14ac:dyDescent="0.25">
      <c r="A337">
        <v>5</v>
      </c>
      <c r="B337" t="s">
        <v>9</v>
      </c>
    </row>
    <row r="338" spans="1:2" x14ac:dyDescent="0.25">
      <c r="A338">
        <v>1</v>
      </c>
      <c r="B338" t="s">
        <v>7</v>
      </c>
    </row>
    <row r="339" spans="1:2" x14ac:dyDescent="0.25">
      <c r="A339">
        <v>3</v>
      </c>
      <c r="B339" t="s">
        <v>7</v>
      </c>
    </row>
    <row r="340" spans="1:2" x14ac:dyDescent="0.25">
      <c r="A340">
        <v>1</v>
      </c>
      <c r="B340" t="s">
        <v>9</v>
      </c>
    </row>
    <row r="341" spans="1:2" x14ac:dyDescent="0.25">
      <c r="A341">
        <v>5</v>
      </c>
      <c r="B341" t="s">
        <v>9</v>
      </c>
    </row>
    <row r="342" spans="1:2" x14ac:dyDescent="0.25">
      <c r="A342">
        <v>2</v>
      </c>
      <c r="B342" t="s">
        <v>8</v>
      </c>
    </row>
    <row r="343" spans="1:2" x14ac:dyDescent="0.25">
      <c r="A343">
        <v>3</v>
      </c>
      <c r="B343" t="s">
        <v>9</v>
      </c>
    </row>
    <row r="344" spans="1:2" x14ac:dyDescent="0.25">
      <c r="A344">
        <v>2</v>
      </c>
      <c r="B344" t="s">
        <v>8</v>
      </c>
    </row>
    <row r="345" spans="1:2" x14ac:dyDescent="0.25">
      <c r="A345">
        <v>2</v>
      </c>
      <c r="B345" t="s">
        <v>9</v>
      </c>
    </row>
    <row r="346" spans="1:2" x14ac:dyDescent="0.25">
      <c r="A346">
        <v>4</v>
      </c>
      <c r="B346" t="s">
        <v>7</v>
      </c>
    </row>
    <row r="347" spans="1:2" x14ac:dyDescent="0.25">
      <c r="A347">
        <v>1</v>
      </c>
      <c r="B347" t="s">
        <v>8</v>
      </c>
    </row>
    <row r="348" spans="1:2" x14ac:dyDescent="0.25">
      <c r="A348">
        <v>5</v>
      </c>
      <c r="B348" t="s">
        <v>9</v>
      </c>
    </row>
    <row r="349" spans="1:2" x14ac:dyDescent="0.25">
      <c r="A349">
        <v>2</v>
      </c>
      <c r="B349" t="s">
        <v>7</v>
      </c>
    </row>
    <row r="350" spans="1:2" x14ac:dyDescent="0.25">
      <c r="A350">
        <v>4</v>
      </c>
      <c r="B350" t="s">
        <v>8</v>
      </c>
    </row>
    <row r="351" spans="1:2" x14ac:dyDescent="0.25">
      <c r="A351">
        <v>2</v>
      </c>
      <c r="B351" t="s">
        <v>7</v>
      </c>
    </row>
    <row r="352" spans="1:2" x14ac:dyDescent="0.25">
      <c r="A352">
        <v>2</v>
      </c>
      <c r="B352" t="s">
        <v>9</v>
      </c>
    </row>
    <row r="353" spans="1:2" x14ac:dyDescent="0.25">
      <c r="A353">
        <v>2</v>
      </c>
      <c r="B353" t="s">
        <v>7</v>
      </c>
    </row>
    <row r="354" spans="1:2" x14ac:dyDescent="0.25">
      <c r="A354">
        <v>2</v>
      </c>
      <c r="B354" t="s">
        <v>7</v>
      </c>
    </row>
    <row r="355" spans="1:2" x14ac:dyDescent="0.25">
      <c r="A355">
        <v>3</v>
      </c>
      <c r="B355" t="s">
        <v>8</v>
      </c>
    </row>
    <row r="356" spans="1:2" x14ac:dyDescent="0.25">
      <c r="A356">
        <v>2</v>
      </c>
      <c r="B356" t="s">
        <v>8</v>
      </c>
    </row>
    <row r="357" spans="1:2" x14ac:dyDescent="0.25">
      <c r="A357">
        <v>2</v>
      </c>
      <c r="B357" t="s">
        <v>8</v>
      </c>
    </row>
    <row r="358" spans="1:2" x14ac:dyDescent="0.25">
      <c r="A358">
        <v>2</v>
      </c>
      <c r="B358" t="s">
        <v>8</v>
      </c>
    </row>
    <row r="359" spans="1:2" x14ac:dyDescent="0.25">
      <c r="A359">
        <v>2</v>
      </c>
      <c r="B359" t="s">
        <v>7</v>
      </c>
    </row>
    <row r="360" spans="1:2" x14ac:dyDescent="0.25">
      <c r="A360">
        <v>4</v>
      </c>
      <c r="B360" t="s">
        <v>8</v>
      </c>
    </row>
    <row r="361" spans="1:2" x14ac:dyDescent="0.25">
      <c r="A361">
        <v>2</v>
      </c>
      <c r="B361" t="s">
        <v>7</v>
      </c>
    </row>
    <row r="362" spans="1:2" x14ac:dyDescent="0.25">
      <c r="A362">
        <v>3</v>
      </c>
      <c r="B362" t="s">
        <v>9</v>
      </c>
    </row>
    <row r="363" spans="1:2" x14ac:dyDescent="0.25">
      <c r="A363">
        <v>4</v>
      </c>
      <c r="B363" t="s">
        <v>8</v>
      </c>
    </row>
    <row r="364" spans="1:2" x14ac:dyDescent="0.25">
      <c r="A364">
        <v>1</v>
      </c>
      <c r="B364" t="s">
        <v>7</v>
      </c>
    </row>
    <row r="365" spans="1:2" x14ac:dyDescent="0.25">
      <c r="A365">
        <v>1</v>
      </c>
      <c r="B365" t="s">
        <v>9</v>
      </c>
    </row>
    <row r="366" spans="1:2" x14ac:dyDescent="0.25">
      <c r="A366">
        <v>2</v>
      </c>
      <c r="B366" t="s">
        <v>9</v>
      </c>
    </row>
    <row r="367" spans="1:2" x14ac:dyDescent="0.25">
      <c r="A367">
        <v>2</v>
      </c>
      <c r="B367" t="s">
        <v>7</v>
      </c>
    </row>
    <row r="368" spans="1:2" x14ac:dyDescent="0.25">
      <c r="A368">
        <v>3</v>
      </c>
      <c r="B368" t="s">
        <v>9</v>
      </c>
    </row>
    <row r="369" spans="1:2" x14ac:dyDescent="0.25">
      <c r="A369">
        <v>1</v>
      </c>
      <c r="B369" t="s">
        <v>7</v>
      </c>
    </row>
    <row r="370" spans="1:2" x14ac:dyDescent="0.25">
      <c r="A370">
        <v>1</v>
      </c>
      <c r="B370" t="s">
        <v>8</v>
      </c>
    </row>
    <row r="371" spans="1:2" x14ac:dyDescent="0.25">
      <c r="A371">
        <v>5</v>
      </c>
      <c r="B371" t="s">
        <v>9</v>
      </c>
    </row>
    <row r="372" spans="1:2" x14ac:dyDescent="0.25">
      <c r="A372">
        <v>3</v>
      </c>
      <c r="B372" t="s">
        <v>7</v>
      </c>
    </row>
    <row r="373" spans="1:2" x14ac:dyDescent="0.25">
      <c r="A373">
        <v>1</v>
      </c>
      <c r="B373" t="s">
        <v>7</v>
      </c>
    </row>
    <row r="374" spans="1:2" x14ac:dyDescent="0.25">
      <c r="A374">
        <v>1</v>
      </c>
      <c r="B374" t="s">
        <v>8</v>
      </c>
    </row>
    <row r="375" spans="1:2" x14ac:dyDescent="0.25">
      <c r="A375">
        <v>2</v>
      </c>
      <c r="B375" t="s">
        <v>7</v>
      </c>
    </row>
    <row r="376" spans="1:2" x14ac:dyDescent="0.25">
      <c r="A376">
        <v>4</v>
      </c>
      <c r="B376" t="s">
        <v>8</v>
      </c>
    </row>
    <row r="377" spans="1:2" x14ac:dyDescent="0.25">
      <c r="A377">
        <v>1</v>
      </c>
      <c r="B377" t="s">
        <v>7</v>
      </c>
    </row>
    <row r="378" spans="1:2" x14ac:dyDescent="0.25">
      <c r="A378">
        <v>3</v>
      </c>
      <c r="B378" t="s">
        <v>9</v>
      </c>
    </row>
    <row r="379" spans="1:2" x14ac:dyDescent="0.25">
      <c r="A379">
        <v>2</v>
      </c>
      <c r="B379" t="s">
        <v>7</v>
      </c>
    </row>
    <row r="380" spans="1:2" x14ac:dyDescent="0.25">
      <c r="A380">
        <v>3</v>
      </c>
      <c r="B380" t="s">
        <v>9</v>
      </c>
    </row>
    <row r="381" spans="1:2" x14ac:dyDescent="0.25">
      <c r="A381">
        <v>5</v>
      </c>
      <c r="B381" t="s">
        <v>9</v>
      </c>
    </row>
    <row r="382" spans="1:2" x14ac:dyDescent="0.25">
      <c r="A382">
        <v>1</v>
      </c>
      <c r="B382" t="s">
        <v>7</v>
      </c>
    </row>
    <row r="383" spans="1:2" x14ac:dyDescent="0.25">
      <c r="A383">
        <v>4</v>
      </c>
      <c r="B383" t="s">
        <v>8</v>
      </c>
    </row>
    <row r="384" spans="1:2" x14ac:dyDescent="0.25">
      <c r="A384">
        <v>1</v>
      </c>
      <c r="B384" t="s">
        <v>8</v>
      </c>
    </row>
    <row r="385" spans="1:2" x14ac:dyDescent="0.25">
      <c r="A385">
        <v>3</v>
      </c>
      <c r="B385" t="s">
        <v>9</v>
      </c>
    </row>
    <row r="386" spans="1:2" x14ac:dyDescent="0.25">
      <c r="A386">
        <v>2</v>
      </c>
      <c r="B386" t="s">
        <v>7</v>
      </c>
    </row>
    <row r="387" spans="1:2" x14ac:dyDescent="0.25">
      <c r="A387">
        <v>3</v>
      </c>
      <c r="B387" t="s">
        <v>9</v>
      </c>
    </row>
    <row r="388" spans="1:2" x14ac:dyDescent="0.25">
      <c r="A388">
        <v>3</v>
      </c>
      <c r="B388" t="s">
        <v>8</v>
      </c>
    </row>
    <row r="389" spans="1:2" x14ac:dyDescent="0.25">
      <c r="A389">
        <v>1</v>
      </c>
      <c r="B389" t="s">
        <v>7</v>
      </c>
    </row>
    <row r="390" spans="1:2" x14ac:dyDescent="0.25">
      <c r="A390">
        <v>2</v>
      </c>
      <c r="B390" t="s">
        <v>9</v>
      </c>
    </row>
    <row r="391" spans="1:2" x14ac:dyDescent="0.25">
      <c r="A391">
        <v>3</v>
      </c>
      <c r="B391" t="s">
        <v>9</v>
      </c>
    </row>
    <row r="392" spans="1:2" x14ac:dyDescent="0.25">
      <c r="A392">
        <v>1</v>
      </c>
      <c r="B392" t="s">
        <v>8</v>
      </c>
    </row>
    <row r="393" spans="1:2" x14ac:dyDescent="0.25">
      <c r="A393">
        <v>1</v>
      </c>
      <c r="B393" t="s">
        <v>7</v>
      </c>
    </row>
    <row r="394" spans="1:2" x14ac:dyDescent="0.25">
      <c r="A394">
        <v>2</v>
      </c>
      <c r="B394" t="s">
        <v>9</v>
      </c>
    </row>
    <row r="395" spans="1:2" x14ac:dyDescent="0.25">
      <c r="A395">
        <v>3</v>
      </c>
      <c r="B395" t="s">
        <v>8</v>
      </c>
    </row>
    <row r="396" spans="1:2" x14ac:dyDescent="0.25">
      <c r="A396">
        <v>2</v>
      </c>
      <c r="B396" t="s">
        <v>9</v>
      </c>
    </row>
    <row r="397" spans="1:2" x14ac:dyDescent="0.25">
      <c r="A397">
        <v>5</v>
      </c>
      <c r="B397" t="s">
        <v>9</v>
      </c>
    </row>
    <row r="398" spans="1:2" x14ac:dyDescent="0.25">
      <c r="A398">
        <v>4</v>
      </c>
      <c r="B398" t="s">
        <v>8</v>
      </c>
    </row>
    <row r="399" spans="1:2" x14ac:dyDescent="0.25">
      <c r="A399">
        <v>3</v>
      </c>
      <c r="B399" t="s">
        <v>8</v>
      </c>
    </row>
    <row r="400" spans="1:2" x14ac:dyDescent="0.25">
      <c r="A400">
        <v>1</v>
      </c>
      <c r="B400" t="s">
        <v>8</v>
      </c>
    </row>
    <row r="401" spans="1:2" x14ac:dyDescent="0.25">
      <c r="A401">
        <v>2</v>
      </c>
      <c r="B401" t="s">
        <v>7</v>
      </c>
    </row>
    <row r="402" spans="1:2" x14ac:dyDescent="0.25">
      <c r="A402">
        <v>3</v>
      </c>
      <c r="B402" t="s">
        <v>8</v>
      </c>
    </row>
    <row r="403" spans="1:2" x14ac:dyDescent="0.25">
      <c r="A403">
        <v>2</v>
      </c>
      <c r="B403" t="s">
        <v>8</v>
      </c>
    </row>
    <row r="404" spans="1:2" x14ac:dyDescent="0.25">
      <c r="A404">
        <v>2</v>
      </c>
      <c r="B404" t="s">
        <v>9</v>
      </c>
    </row>
    <row r="405" spans="1:2" x14ac:dyDescent="0.25">
      <c r="A405">
        <v>1</v>
      </c>
      <c r="B405" t="s">
        <v>9</v>
      </c>
    </row>
    <row r="406" spans="1:2" x14ac:dyDescent="0.25">
      <c r="A406">
        <v>2</v>
      </c>
      <c r="B406" t="s">
        <v>8</v>
      </c>
    </row>
    <row r="407" spans="1:2" x14ac:dyDescent="0.25">
      <c r="A407">
        <v>3</v>
      </c>
      <c r="B407" t="s">
        <v>7</v>
      </c>
    </row>
    <row r="408" spans="1:2" x14ac:dyDescent="0.25">
      <c r="A408">
        <v>2</v>
      </c>
      <c r="B408" t="s">
        <v>8</v>
      </c>
    </row>
    <row r="409" spans="1:2" x14ac:dyDescent="0.25">
      <c r="A409">
        <v>5</v>
      </c>
      <c r="B409" t="s">
        <v>9</v>
      </c>
    </row>
    <row r="410" spans="1:2" x14ac:dyDescent="0.25">
      <c r="A410">
        <v>1</v>
      </c>
      <c r="B410" t="s">
        <v>8</v>
      </c>
    </row>
    <row r="411" spans="1:2" x14ac:dyDescent="0.25">
      <c r="A411">
        <v>3</v>
      </c>
      <c r="B411" t="s">
        <v>9</v>
      </c>
    </row>
    <row r="412" spans="1:2" x14ac:dyDescent="0.25">
      <c r="A412">
        <v>5</v>
      </c>
      <c r="B412" t="s">
        <v>7</v>
      </c>
    </row>
    <row r="413" spans="1:2" x14ac:dyDescent="0.25">
      <c r="A413">
        <v>1</v>
      </c>
      <c r="B413" t="s">
        <v>7</v>
      </c>
    </row>
    <row r="414" spans="1:2" x14ac:dyDescent="0.25">
      <c r="A414">
        <v>1</v>
      </c>
      <c r="B414" t="s">
        <v>7</v>
      </c>
    </row>
    <row r="415" spans="1:2" x14ac:dyDescent="0.25">
      <c r="A415">
        <v>2</v>
      </c>
      <c r="B415" t="s">
        <v>9</v>
      </c>
    </row>
    <row r="416" spans="1:2" x14ac:dyDescent="0.25">
      <c r="A416">
        <v>2</v>
      </c>
      <c r="B416" t="s">
        <v>8</v>
      </c>
    </row>
    <row r="417" spans="1:2" x14ac:dyDescent="0.25">
      <c r="A417">
        <v>1</v>
      </c>
      <c r="B417" t="s">
        <v>9</v>
      </c>
    </row>
    <row r="418" spans="1:2" x14ac:dyDescent="0.25">
      <c r="A418">
        <v>4</v>
      </c>
      <c r="B418" t="s">
        <v>7</v>
      </c>
    </row>
    <row r="419" spans="1:2" x14ac:dyDescent="0.25">
      <c r="A419">
        <v>4</v>
      </c>
      <c r="B419" t="s">
        <v>8</v>
      </c>
    </row>
    <row r="420" spans="1:2" x14ac:dyDescent="0.25">
      <c r="A420">
        <v>2</v>
      </c>
      <c r="B420" t="s">
        <v>8</v>
      </c>
    </row>
    <row r="421" spans="1:2" x14ac:dyDescent="0.25">
      <c r="A421">
        <v>1</v>
      </c>
      <c r="B421" t="s">
        <v>7</v>
      </c>
    </row>
    <row r="422" spans="1:2" x14ac:dyDescent="0.25">
      <c r="A422">
        <v>5</v>
      </c>
      <c r="B422" t="s">
        <v>7</v>
      </c>
    </row>
    <row r="423" spans="1:2" x14ac:dyDescent="0.25">
      <c r="A423">
        <v>4</v>
      </c>
      <c r="B423" t="s">
        <v>9</v>
      </c>
    </row>
    <row r="424" spans="1:2" x14ac:dyDescent="0.25">
      <c r="A424">
        <v>2</v>
      </c>
      <c r="B424" t="s">
        <v>7</v>
      </c>
    </row>
    <row r="425" spans="1:2" x14ac:dyDescent="0.25">
      <c r="A425">
        <v>2</v>
      </c>
      <c r="B425" t="s">
        <v>7</v>
      </c>
    </row>
    <row r="426" spans="1:2" x14ac:dyDescent="0.25">
      <c r="A426">
        <v>1</v>
      </c>
      <c r="B426" t="s">
        <v>8</v>
      </c>
    </row>
    <row r="427" spans="1:2" x14ac:dyDescent="0.25">
      <c r="A427">
        <v>2</v>
      </c>
      <c r="B427" t="s">
        <v>9</v>
      </c>
    </row>
    <row r="428" spans="1:2" x14ac:dyDescent="0.25">
      <c r="A428">
        <v>2</v>
      </c>
      <c r="B428" t="s">
        <v>8</v>
      </c>
    </row>
    <row r="429" spans="1:2" x14ac:dyDescent="0.25">
      <c r="A429">
        <v>2</v>
      </c>
      <c r="B429" t="s">
        <v>9</v>
      </c>
    </row>
    <row r="430" spans="1:2" x14ac:dyDescent="0.25">
      <c r="A430">
        <v>1</v>
      </c>
      <c r="B430" t="s">
        <v>7</v>
      </c>
    </row>
    <row r="431" spans="1:2" x14ac:dyDescent="0.25">
      <c r="A431">
        <v>1</v>
      </c>
      <c r="B431" t="s">
        <v>8</v>
      </c>
    </row>
    <row r="432" spans="1:2" x14ac:dyDescent="0.25">
      <c r="A432">
        <v>1</v>
      </c>
      <c r="B432" t="s">
        <v>7</v>
      </c>
    </row>
    <row r="433" spans="1:2" x14ac:dyDescent="0.25">
      <c r="A433">
        <v>3</v>
      </c>
      <c r="B433" t="s">
        <v>9</v>
      </c>
    </row>
    <row r="434" spans="1:2" x14ac:dyDescent="0.25">
      <c r="A434">
        <v>3</v>
      </c>
      <c r="B434" t="s">
        <v>9</v>
      </c>
    </row>
    <row r="435" spans="1:2" x14ac:dyDescent="0.25">
      <c r="A435">
        <v>1</v>
      </c>
      <c r="B435" t="s">
        <v>8</v>
      </c>
    </row>
    <row r="436" spans="1:2" x14ac:dyDescent="0.25">
      <c r="A436">
        <v>3</v>
      </c>
      <c r="B436" t="s">
        <v>7</v>
      </c>
    </row>
    <row r="437" spans="1:2" x14ac:dyDescent="0.25">
      <c r="A437">
        <v>2</v>
      </c>
      <c r="B437" t="s">
        <v>9</v>
      </c>
    </row>
    <row r="438" spans="1:2" x14ac:dyDescent="0.25">
      <c r="A438">
        <v>4</v>
      </c>
      <c r="B438" t="s">
        <v>7</v>
      </c>
    </row>
    <row r="439" spans="1:2" x14ac:dyDescent="0.25">
      <c r="A439">
        <v>2</v>
      </c>
      <c r="B439" t="s">
        <v>9</v>
      </c>
    </row>
    <row r="440" spans="1:2" x14ac:dyDescent="0.25">
      <c r="A440">
        <v>2</v>
      </c>
      <c r="B440" t="s">
        <v>9</v>
      </c>
    </row>
    <row r="441" spans="1:2" x14ac:dyDescent="0.25">
      <c r="A441">
        <v>2</v>
      </c>
      <c r="B441" t="s">
        <v>7</v>
      </c>
    </row>
    <row r="442" spans="1:2" x14ac:dyDescent="0.25">
      <c r="A442">
        <v>5</v>
      </c>
      <c r="B442" t="s">
        <v>8</v>
      </c>
    </row>
    <row r="443" spans="1:2" x14ac:dyDescent="0.25">
      <c r="A443">
        <v>5</v>
      </c>
      <c r="B443" t="s">
        <v>9</v>
      </c>
    </row>
    <row r="444" spans="1:2" x14ac:dyDescent="0.25">
      <c r="A444">
        <v>5</v>
      </c>
      <c r="B444" t="s">
        <v>8</v>
      </c>
    </row>
    <row r="445" spans="1:2" x14ac:dyDescent="0.25">
      <c r="A445">
        <v>1</v>
      </c>
      <c r="B445" t="s">
        <v>9</v>
      </c>
    </row>
    <row r="446" spans="1:2" x14ac:dyDescent="0.25">
      <c r="A446">
        <v>2</v>
      </c>
      <c r="B446" t="s">
        <v>8</v>
      </c>
    </row>
    <row r="447" spans="1:2" x14ac:dyDescent="0.25">
      <c r="A447">
        <v>2</v>
      </c>
      <c r="B447" t="s">
        <v>7</v>
      </c>
    </row>
    <row r="448" spans="1:2" x14ac:dyDescent="0.25">
      <c r="A448">
        <v>2</v>
      </c>
      <c r="B448" t="s">
        <v>9</v>
      </c>
    </row>
    <row r="449" spans="1:2" x14ac:dyDescent="0.25">
      <c r="A449">
        <v>1</v>
      </c>
      <c r="B449" t="s">
        <v>7</v>
      </c>
    </row>
    <row r="450" spans="1:2" x14ac:dyDescent="0.25">
      <c r="A450">
        <v>2</v>
      </c>
      <c r="B450" t="s">
        <v>7</v>
      </c>
    </row>
    <row r="451" spans="1:2" x14ac:dyDescent="0.25">
      <c r="A451">
        <v>2</v>
      </c>
      <c r="B451" t="s">
        <v>7</v>
      </c>
    </row>
    <row r="452" spans="1:2" x14ac:dyDescent="0.25">
      <c r="A452">
        <v>1</v>
      </c>
      <c r="B452" t="s">
        <v>7</v>
      </c>
    </row>
    <row r="453" spans="1:2" x14ac:dyDescent="0.25">
      <c r="A453">
        <v>3</v>
      </c>
      <c r="B453" t="s">
        <v>7</v>
      </c>
    </row>
    <row r="454" spans="1:2" x14ac:dyDescent="0.25">
      <c r="A454">
        <v>1</v>
      </c>
      <c r="B454" t="s">
        <v>9</v>
      </c>
    </row>
    <row r="455" spans="1:2" x14ac:dyDescent="0.25">
      <c r="A455">
        <v>2</v>
      </c>
      <c r="B455" t="s">
        <v>7</v>
      </c>
    </row>
    <row r="456" spans="1:2" x14ac:dyDescent="0.25">
      <c r="A456">
        <v>4</v>
      </c>
      <c r="B456" t="s">
        <v>9</v>
      </c>
    </row>
    <row r="457" spans="1:2" x14ac:dyDescent="0.25">
      <c r="A457">
        <v>3</v>
      </c>
      <c r="B457" t="s">
        <v>8</v>
      </c>
    </row>
    <row r="458" spans="1:2" x14ac:dyDescent="0.25">
      <c r="A458">
        <v>2</v>
      </c>
      <c r="B458" t="s">
        <v>8</v>
      </c>
    </row>
    <row r="459" spans="1:2" x14ac:dyDescent="0.25">
      <c r="A459">
        <v>4</v>
      </c>
      <c r="B459" t="s">
        <v>9</v>
      </c>
    </row>
    <row r="460" spans="1:2" x14ac:dyDescent="0.25">
      <c r="A460">
        <v>3</v>
      </c>
      <c r="B460" t="s">
        <v>9</v>
      </c>
    </row>
    <row r="461" spans="1:2" x14ac:dyDescent="0.25">
      <c r="A461">
        <v>5</v>
      </c>
      <c r="B461" t="s">
        <v>9</v>
      </c>
    </row>
    <row r="462" spans="1:2" x14ac:dyDescent="0.25">
      <c r="A462">
        <v>2</v>
      </c>
      <c r="B462" t="s">
        <v>8</v>
      </c>
    </row>
    <row r="463" spans="1:2" x14ac:dyDescent="0.25">
      <c r="A463">
        <v>1</v>
      </c>
      <c r="B463" t="s">
        <v>8</v>
      </c>
    </row>
    <row r="464" spans="1:2" x14ac:dyDescent="0.25">
      <c r="A464">
        <v>2</v>
      </c>
      <c r="B464" t="s">
        <v>7</v>
      </c>
    </row>
    <row r="465" spans="1:2" x14ac:dyDescent="0.25">
      <c r="A465">
        <v>2</v>
      </c>
      <c r="B465" t="s">
        <v>8</v>
      </c>
    </row>
    <row r="466" spans="1:2" x14ac:dyDescent="0.25">
      <c r="A466">
        <v>1</v>
      </c>
      <c r="B466" t="s">
        <v>8</v>
      </c>
    </row>
    <row r="467" spans="1:2" x14ac:dyDescent="0.25">
      <c r="A467">
        <v>4</v>
      </c>
      <c r="B467" t="s">
        <v>9</v>
      </c>
    </row>
    <row r="468" spans="1:2" x14ac:dyDescent="0.25">
      <c r="A468">
        <v>2</v>
      </c>
      <c r="B468" t="s">
        <v>9</v>
      </c>
    </row>
    <row r="469" spans="1:2" x14ac:dyDescent="0.25">
      <c r="A469">
        <v>1</v>
      </c>
      <c r="B469" t="s">
        <v>9</v>
      </c>
    </row>
    <row r="470" spans="1:2" x14ac:dyDescent="0.25">
      <c r="A470">
        <v>1</v>
      </c>
      <c r="B470" t="s">
        <v>8</v>
      </c>
    </row>
    <row r="471" spans="1:2" x14ac:dyDescent="0.25">
      <c r="A471">
        <v>3</v>
      </c>
      <c r="B471" t="s">
        <v>7</v>
      </c>
    </row>
    <row r="472" spans="1:2" x14ac:dyDescent="0.25">
      <c r="A472">
        <v>5</v>
      </c>
      <c r="B472" t="s">
        <v>8</v>
      </c>
    </row>
    <row r="473" spans="1:2" x14ac:dyDescent="0.25">
      <c r="A473">
        <v>2</v>
      </c>
      <c r="B473" t="s">
        <v>8</v>
      </c>
    </row>
    <row r="474" spans="1:2" x14ac:dyDescent="0.25">
      <c r="A474">
        <v>1</v>
      </c>
      <c r="B474" t="s">
        <v>8</v>
      </c>
    </row>
    <row r="475" spans="1:2" x14ac:dyDescent="0.25">
      <c r="A475">
        <v>2</v>
      </c>
      <c r="B475" t="s">
        <v>9</v>
      </c>
    </row>
    <row r="476" spans="1:2" x14ac:dyDescent="0.25">
      <c r="A476">
        <v>2</v>
      </c>
      <c r="B476" t="s">
        <v>7</v>
      </c>
    </row>
    <row r="477" spans="1:2" x14ac:dyDescent="0.25">
      <c r="A477">
        <v>3</v>
      </c>
      <c r="B477" t="s">
        <v>9</v>
      </c>
    </row>
    <row r="478" spans="1:2" x14ac:dyDescent="0.25">
      <c r="A478">
        <v>2</v>
      </c>
      <c r="B478" t="s">
        <v>8</v>
      </c>
    </row>
    <row r="479" spans="1:2" x14ac:dyDescent="0.25">
      <c r="A479">
        <v>1</v>
      </c>
      <c r="B479" t="s">
        <v>8</v>
      </c>
    </row>
    <row r="480" spans="1:2" x14ac:dyDescent="0.25">
      <c r="A480">
        <v>2</v>
      </c>
      <c r="B480" t="s">
        <v>8</v>
      </c>
    </row>
    <row r="481" spans="1:2" x14ac:dyDescent="0.25">
      <c r="A481">
        <v>3</v>
      </c>
      <c r="B481" t="s">
        <v>7</v>
      </c>
    </row>
    <row r="482" spans="1:2" x14ac:dyDescent="0.25">
      <c r="A482">
        <v>1</v>
      </c>
      <c r="B482" t="s">
        <v>7</v>
      </c>
    </row>
    <row r="483" spans="1:2" x14ac:dyDescent="0.25">
      <c r="A483">
        <v>3</v>
      </c>
      <c r="B483" t="s">
        <v>7</v>
      </c>
    </row>
    <row r="484" spans="1:2" x14ac:dyDescent="0.25">
      <c r="A484">
        <v>1</v>
      </c>
      <c r="B484" t="s">
        <v>7</v>
      </c>
    </row>
    <row r="485" spans="1:2" x14ac:dyDescent="0.25">
      <c r="A485">
        <v>4</v>
      </c>
      <c r="B485" t="s">
        <v>9</v>
      </c>
    </row>
    <row r="486" spans="1:2" x14ac:dyDescent="0.25">
      <c r="A486">
        <v>2</v>
      </c>
      <c r="B486" t="s">
        <v>9</v>
      </c>
    </row>
    <row r="487" spans="1:2" x14ac:dyDescent="0.25">
      <c r="A487">
        <v>1</v>
      </c>
      <c r="B487" t="s">
        <v>8</v>
      </c>
    </row>
    <row r="488" spans="1:2" x14ac:dyDescent="0.25">
      <c r="A488">
        <v>5</v>
      </c>
      <c r="B488" t="s">
        <v>7</v>
      </c>
    </row>
    <row r="489" spans="1:2" x14ac:dyDescent="0.25">
      <c r="A489">
        <v>3</v>
      </c>
      <c r="B489" t="s">
        <v>8</v>
      </c>
    </row>
    <row r="490" spans="1:2" x14ac:dyDescent="0.25">
      <c r="A490">
        <v>4</v>
      </c>
      <c r="B490" t="s">
        <v>8</v>
      </c>
    </row>
    <row r="491" spans="1:2" x14ac:dyDescent="0.25">
      <c r="A491">
        <v>5</v>
      </c>
      <c r="B491" t="s">
        <v>9</v>
      </c>
    </row>
    <row r="492" spans="1:2" x14ac:dyDescent="0.25">
      <c r="A492">
        <v>2</v>
      </c>
      <c r="B492" t="s">
        <v>8</v>
      </c>
    </row>
    <row r="493" spans="1:2" x14ac:dyDescent="0.25">
      <c r="A493">
        <v>2</v>
      </c>
      <c r="B493" t="s">
        <v>8</v>
      </c>
    </row>
    <row r="494" spans="1:2" x14ac:dyDescent="0.25">
      <c r="A494">
        <v>2</v>
      </c>
      <c r="B494" t="s">
        <v>8</v>
      </c>
    </row>
    <row r="495" spans="1:2" x14ac:dyDescent="0.25">
      <c r="A495">
        <v>1</v>
      </c>
      <c r="B495" t="s">
        <v>8</v>
      </c>
    </row>
    <row r="496" spans="1:2" x14ac:dyDescent="0.25">
      <c r="A496">
        <v>2</v>
      </c>
      <c r="B496" t="s">
        <v>7</v>
      </c>
    </row>
    <row r="497" spans="1:2" x14ac:dyDescent="0.25">
      <c r="A497">
        <v>1</v>
      </c>
      <c r="B497" t="s">
        <v>7</v>
      </c>
    </row>
    <row r="498" spans="1:2" x14ac:dyDescent="0.25">
      <c r="A498">
        <v>1</v>
      </c>
      <c r="B498" t="s">
        <v>7</v>
      </c>
    </row>
    <row r="499" spans="1:2" x14ac:dyDescent="0.25">
      <c r="A499">
        <v>2</v>
      </c>
      <c r="B499" t="s">
        <v>7</v>
      </c>
    </row>
    <row r="500" spans="1:2" x14ac:dyDescent="0.25">
      <c r="A500">
        <v>1</v>
      </c>
      <c r="B500" t="s">
        <v>8</v>
      </c>
    </row>
    <row r="501" spans="1:2" x14ac:dyDescent="0.25">
      <c r="A501">
        <v>5</v>
      </c>
      <c r="B501" t="s">
        <v>9</v>
      </c>
    </row>
    <row r="502" spans="1:2" x14ac:dyDescent="0.25">
      <c r="A502">
        <v>1</v>
      </c>
      <c r="B502" t="s">
        <v>9</v>
      </c>
    </row>
    <row r="503" spans="1:2" x14ac:dyDescent="0.25">
      <c r="A503">
        <v>2</v>
      </c>
      <c r="B503" t="s">
        <v>7</v>
      </c>
    </row>
    <row r="504" spans="1:2" x14ac:dyDescent="0.25">
      <c r="A504">
        <v>1</v>
      </c>
      <c r="B504" t="s">
        <v>8</v>
      </c>
    </row>
    <row r="505" spans="1:2" x14ac:dyDescent="0.25">
      <c r="A505">
        <v>4</v>
      </c>
      <c r="B505" t="s">
        <v>7</v>
      </c>
    </row>
    <row r="506" spans="1:2" x14ac:dyDescent="0.25">
      <c r="A506">
        <v>1</v>
      </c>
      <c r="B506" t="s">
        <v>7</v>
      </c>
    </row>
    <row r="507" spans="1:2" x14ac:dyDescent="0.25">
      <c r="A507">
        <v>1</v>
      </c>
      <c r="B507" t="s">
        <v>7</v>
      </c>
    </row>
    <row r="508" spans="1:2" x14ac:dyDescent="0.25">
      <c r="A508">
        <v>4</v>
      </c>
      <c r="B508" t="s">
        <v>7</v>
      </c>
    </row>
    <row r="509" spans="1:2" x14ac:dyDescent="0.25">
      <c r="A509">
        <v>2</v>
      </c>
      <c r="B509" t="s">
        <v>7</v>
      </c>
    </row>
    <row r="510" spans="1:2" x14ac:dyDescent="0.25">
      <c r="A510">
        <v>1</v>
      </c>
      <c r="B510" t="s">
        <v>7</v>
      </c>
    </row>
    <row r="511" spans="1:2" x14ac:dyDescent="0.25">
      <c r="A511">
        <v>2</v>
      </c>
      <c r="B511" t="s">
        <v>8</v>
      </c>
    </row>
    <row r="512" spans="1:2" x14ac:dyDescent="0.25">
      <c r="A512">
        <v>1</v>
      </c>
      <c r="B512" t="s">
        <v>8</v>
      </c>
    </row>
    <row r="513" spans="1:2" x14ac:dyDescent="0.25">
      <c r="A513">
        <v>1</v>
      </c>
      <c r="B513" t="s">
        <v>8</v>
      </c>
    </row>
    <row r="514" spans="1:2" x14ac:dyDescent="0.25">
      <c r="A514">
        <v>2</v>
      </c>
      <c r="B514" t="s">
        <v>7</v>
      </c>
    </row>
    <row r="515" spans="1:2" x14ac:dyDescent="0.25">
      <c r="A515">
        <v>2</v>
      </c>
      <c r="B515" t="s">
        <v>7</v>
      </c>
    </row>
    <row r="516" spans="1:2" x14ac:dyDescent="0.25">
      <c r="A516">
        <v>4</v>
      </c>
      <c r="B516" t="s">
        <v>7</v>
      </c>
    </row>
    <row r="517" spans="1:2" x14ac:dyDescent="0.25">
      <c r="A517">
        <v>2</v>
      </c>
      <c r="B517" t="s">
        <v>7</v>
      </c>
    </row>
    <row r="518" spans="1:2" x14ac:dyDescent="0.25">
      <c r="A518">
        <v>1</v>
      </c>
      <c r="B518" t="s">
        <v>8</v>
      </c>
    </row>
    <row r="519" spans="1:2" x14ac:dyDescent="0.25">
      <c r="A519">
        <v>3</v>
      </c>
      <c r="B519" t="s">
        <v>7</v>
      </c>
    </row>
    <row r="520" spans="1:2" x14ac:dyDescent="0.25">
      <c r="A520">
        <v>5</v>
      </c>
      <c r="B520" t="s">
        <v>8</v>
      </c>
    </row>
    <row r="521" spans="1:2" x14ac:dyDescent="0.25">
      <c r="A521">
        <v>3</v>
      </c>
      <c r="B521" t="s">
        <v>9</v>
      </c>
    </row>
    <row r="522" spans="1:2" x14ac:dyDescent="0.25">
      <c r="A522">
        <v>2</v>
      </c>
      <c r="B522" t="s">
        <v>8</v>
      </c>
    </row>
    <row r="523" spans="1:2" x14ac:dyDescent="0.25">
      <c r="A523">
        <v>3</v>
      </c>
      <c r="B523" t="s">
        <v>8</v>
      </c>
    </row>
    <row r="524" spans="1:2" x14ac:dyDescent="0.25">
      <c r="A524">
        <v>4</v>
      </c>
      <c r="B524" t="s">
        <v>8</v>
      </c>
    </row>
    <row r="525" spans="1:2" x14ac:dyDescent="0.25">
      <c r="A525">
        <v>4</v>
      </c>
      <c r="B525" t="s">
        <v>9</v>
      </c>
    </row>
    <row r="526" spans="1:2" x14ac:dyDescent="0.25">
      <c r="A526">
        <v>4</v>
      </c>
      <c r="B526" t="s">
        <v>8</v>
      </c>
    </row>
    <row r="527" spans="1:2" x14ac:dyDescent="0.25">
      <c r="A527">
        <v>2</v>
      </c>
      <c r="B527" t="s">
        <v>8</v>
      </c>
    </row>
    <row r="528" spans="1:2" x14ac:dyDescent="0.25">
      <c r="A528">
        <v>2</v>
      </c>
      <c r="B528" t="s">
        <v>9</v>
      </c>
    </row>
    <row r="529" spans="1:2" x14ac:dyDescent="0.25">
      <c r="A529">
        <v>2</v>
      </c>
      <c r="B529" t="s">
        <v>9</v>
      </c>
    </row>
    <row r="530" spans="1:2" x14ac:dyDescent="0.25">
      <c r="A530">
        <v>2</v>
      </c>
      <c r="B530" t="s">
        <v>7</v>
      </c>
    </row>
    <row r="531" spans="1:2" x14ac:dyDescent="0.25">
      <c r="A531">
        <v>2</v>
      </c>
      <c r="B531" t="s">
        <v>9</v>
      </c>
    </row>
    <row r="532" spans="1:2" x14ac:dyDescent="0.25">
      <c r="A532">
        <v>4</v>
      </c>
      <c r="B532" t="s">
        <v>8</v>
      </c>
    </row>
    <row r="533" spans="1:2" x14ac:dyDescent="0.25">
      <c r="A533">
        <v>1</v>
      </c>
      <c r="B533" t="s">
        <v>9</v>
      </c>
    </row>
    <row r="534" spans="1:2" x14ac:dyDescent="0.25">
      <c r="A534">
        <v>4</v>
      </c>
      <c r="B534" t="s">
        <v>7</v>
      </c>
    </row>
    <row r="535" spans="1:2" x14ac:dyDescent="0.25">
      <c r="A535">
        <v>2</v>
      </c>
      <c r="B535" t="s">
        <v>8</v>
      </c>
    </row>
    <row r="536" spans="1:2" x14ac:dyDescent="0.25">
      <c r="A536">
        <v>2</v>
      </c>
      <c r="B536" t="s">
        <v>8</v>
      </c>
    </row>
    <row r="537" spans="1:2" x14ac:dyDescent="0.25">
      <c r="A537">
        <v>1</v>
      </c>
      <c r="B537" t="s">
        <v>7</v>
      </c>
    </row>
    <row r="538" spans="1:2" x14ac:dyDescent="0.25">
      <c r="A538">
        <v>2</v>
      </c>
      <c r="B538" t="s">
        <v>9</v>
      </c>
    </row>
    <row r="539" spans="1:2" x14ac:dyDescent="0.25">
      <c r="A539">
        <v>2</v>
      </c>
      <c r="B539" t="s">
        <v>7</v>
      </c>
    </row>
    <row r="540" spans="1:2" x14ac:dyDescent="0.25">
      <c r="A540">
        <v>2</v>
      </c>
      <c r="B540" t="s">
        <v>8</v>
      </c>
    </row>
    <row r="541" spans="1:2" x14ac:dyDescent="0.25">
      <c r="A541">
        <v>1</v>
      </c>
      <c r="B541" t="s">
        <v>9</v>
      </c>
    </row>
    <row r="542" spans="1:2" x14ac:dyDescent="0.25">
      <c r="A542">
        <v>3</v>
      </c>
      <c r="B542" t="s">
        <v>9</v>
      </c>
    </row>
    <row r="543" spans="1:2" x14ac:dyDescent="0.25">
      <c r="A543">
        <v>2</v>
      </c>
      <c r="B543" t="s">
        <v>9</v>
      </c>
    </row>
    <row r="544" spans="1:2" x14ac:dyDescent="0.25">
      <c r="A544">
        <v>5</v>
      </c>
      <c r="B544" t="s">
        <v>9</v>
      </c>
    </row>
    <row r="545" spans="1:2" x14ac:dyDescent="0.25">
      <c r="A545">
        <v>4</v>
      </c>
      <c r="B545" t="s">
        <v>9</v>
      </c>
    </row>
    <row r="546" spans="1:2" x14ac:dyDescent="0.25">
      <c r="A546">
        <v>1</v>
      </c>
      <c r="B546" t="s">
        <v>7</v>
      </c>
    </row>
    <row r="547" spans="1:2" x14ac:dyDescent="0.25">
      <c r="A547">
        <v>3</v>
      </c>
      <c r="B547" t="s">
        <v>8</v>
      </c>
    </row>
    <row r="548" spans="1:2" x14ac:dyDescent="0.25">
      <c r="A548">
        <v>5</v>
      </c>
      <c r="B548" t="s">
        <v>8</v>
      </c>
    </row>
    <row r="549" spans="1:2" x14ac:dyDescent="0.25">
      <c r="A549">
        <v>1</v>
      </c>
      <c r="B549" t="s">
        <v>7</v>
      </c>
    </row>
    <row r="550" spans="1:2" x14ac:dyDescent="0.25">
      <c r="A550">
        <v>2</v>
      </c>
      <c r="B550" t="s">
        <v>7</v>
      </c>
    </row>
    <row r="551" spans="1:2" x14ac:dyDescent="0.25">
      <c r="A551">
        <v>2</v>
      </c>
      <c r="B551" t="s">
        <v>7</v>
      </c>
    </row>
    <row r="552" spans="1:2" x14ac:dyDescent="0.25">
      <c r="A552">
        <v>5</v>
      </c>
      <c r="B552" t="s">
        <v>8</v>
      </c>
    </row>
    <row r="553" spans="1:2" x14ac:dyDescent="0.25">
      <c r="A553">
        <v>2</v>
      </c>
      <c r="B553" t="s">
        <v>9</v>
      </c>
    </row>
    <row r="554" spans="1:2" x14ac:dyDescent="0.25">
      <c r="A554">
        <v>4</v>
      </c>
      <c r="B554" t="s">
        <v>8</v>
      </c>
    </row>
    <row r="555" spans="1:2" x14ac:dyDescent="0.25">
      <c r="A555">
        <v>2</v>
      </c>
      <c r="B555" t="s">
        <v>7</v>
      </c>
    </row>
    <row r="556" spans="1:2" x14ac:dyDescent="0.25">
      <c r="A556">
        <v>3</v>
      </c>
      <c r="B556" t="s">
        <v>8</v>
      </c>
    </row>
    <row r="557" spans="1:2" x14ac:dyDescent="0.25">
      <c r="A557">
        <v>3</v>
      </c>
      <c r="B557" t="s">
        <v>9</v>
      </c>
    </row>
    <row r="558" spans="1:2" x14ac:dyDescent="0.25">
      <c r="A558">
        <v>3</v>
      </c>
      <c r="B558" t="s">
        <v>8</v>
      </c>
    </row>
    <row r="559" spans="1:2" x14ac:dyDescent="0.25">
      <c r="A559">
        <v>2</v>
      </c>
      <c r="B559" t="s">
        <v>8</v>
      </c>
    </row>
    <row r="560" spans="1:2" x14ac:dyDescent="0.25">
      <c r="A560">
        <v>2</v>
      </c>
      <c r="B560" t="s">
        <v>7</v>
      </c>
    </row>
    <row r="561" spans="1:2" x14ac:dyDescent="0.25">
      <c r="A561">
        <v>2</v>
      </c>
      <c r="B561" t="s">
        <v>9</v>
      </c>
    </row>
    <row r="562" spans="1:2" x14ac:dyDescent="0.25">
      <c r="A562">
        <v>3</v>
      </c>
      <c r="B562" t="s">
        <v>9</v>
      </c>
    </row>
    <row r="563" spans="1:2" x14ac:dyDescent="0.25">
      <c r="A563">
        <v>2</v>
      </c>
      <c r="B563" t="s">
        <v>9</v>
      </c>
    </row>
    <row r="564" spans="1:2" x14ac:dyDescent="0.25">
      <c r="A564">
        <v>5</v>
      </c>
      <c r="B564" t="s">
        <v>9</v>
      </c>
    </row>
    <row r="565" spans="1:2" x14ac:dyDescent="0.25">
      <c r="A565">
        <v>3</v>
      </c>
      <c r="B565" t="s">
        <v>8</v>
      </c>
    </row>
    <row r="566" spans="1:2" x14ac:dyDescent="0.25">
      <c r="A566">
        <v>2</v>
      </c>
      <c r="B566" t="s">
        <v>7</v>
      </c>
    </row>
    <row r="567" spans="1:2" x14ac:dyDescent="0.25">
      <c r="A567">
        <v>2</v>
      </c>
      <c r="B567" t="s">
        <v>8</v>
      </c>
    </row>
    <row r="568" spans="1:2" x14ac:dyDescent="0.25">
      <c r="A568">
        <v>1</v>
      </c>
      <c r="B568" t="s">
        <v>8</v>
      </c>
    </row>
    <row r="569" spans="1:2" x14ac:dyDescent="0.25">
      <c r="A569">
        <v>1</v>
      </c>
      <c r="B569" t="s">
        <v>7</v>
      </c>
    </row>
    <row r="570" spans="1:2" x14ac:dyDescent="0.25">
      <c r="A570">
        <v>2</v>
      </c>
      <c r="B570" t="s">
        <v>7</v>
      </c>
    </row>
    <row r="571" spans="1:2" x14ac:dyDescent="0.25">
      <c r="A571">
        <v>3</v>
      </c>
      <c r="B571" t="s">
        <v>8</v>
      </c>
    </row>
    <row r="572" spans="1:2" x14ac:dyDescent="0.25">
      <c r="A572">
        <v>1</v>
      </c>
      <c r="B572" t="s">
        <v>9</v>
      </c>
    </row>
    <row r="573" spans="1:2" x14ac:dyDescent="0.25">
      <c r="A573">
        <v>1</v>
      </c>
      <c r="B573" t="s">
        <v>8</v>
      </c>
    </row>
    <row r="574" spans="1:2" x14ac:dyDescent="0.25">
      <c r="A574">
        <v>2</v>
      </c>
      <c r="B574" t="s">
        <v>7</v>
      </c>
    </row>
    <row r="575" spans="1:2" x14ac:dyDescent="0.25">
      <c r="A575">
        <v>2</v>
      </c>
      <c r="B575" t="s">
        <v>8</v>
      </c>
    </row>
    <row r="576" spans="1:2" x14ac:dyDescent="0.25">
      <c r="A576">
        <v>2</v>
      </c>
      <c r="B576" t="s">
        <v>7</v>
      </c>
    </row>
    <row r="577" spans="1:2" x14ac:dyDescent="0.25">
      <c r="A577">
        <v>2</v>
      </c>
      <c r="B577" t="s">
        <v>8</v>
      </c>
    </row>
    <row r="578" spans="1:2" x14ac:dyDescent="0.25">
      <c r="A578">
        <v>5</v>
      </c>
      <c r="B578" t="s">
        <v>9</v>
      </c>
    </row>
    <row r="579" spans="1:2" x14ac:dyDescent="0.25">
      <c r="A579">
        <v>3</v>
      </c>
      <c r="B579" t="s">
        <v>8</v>
      </c>
    </row>
    <row r="580" spans="1:2" x14ac:dyDescent="0.25">
      <c r="A580">
        <v>5</v>
      </c>
      <c r="B580" t="s">
        <v>9</v>
      </c>
    </row>
    <row r="581" spans="1:2" x14ac:dyDescent="0.25">
      <c r="A581">
        <v>1</v>
      </c>
      <c r="B581" t="s">
        <v>9</v>
      </c>
    </row>
    <row r="582" spans="1:2" x14ac:dyDescent="0.25">
      <c r="A582">
        <v>2</v>
      </c>
      <c r="B582" t="s">
        <v>8</v>
      </c>
    </row>
    <row r="583" spans="1:2" x14ac:dyDescent="0.25">
      <c r="A583">
        <v>2</v>
      </c>
      <c r="B583" t="s">
        <v>8</v>
      </c>
    </row>
    <row r="584" spans="1:2" x14ac:dyDescent="0.25">
      <c r="A584">
        <v>1</v>
      </c>
      <c r="B584" t="s">
        <v>9</v>
      </c>
    </row>
    <row r="585" spans="1:2" x14ac:dyDescent="0.25">
      <c r="A585">
        <v>2</v>
      </c>
      <c r="B585" t="s">
        <v>8</v>
      </c>
    </row>
    <row r="586" spans="1:2" x14ac:dyDescent="0.25">
      <c r="A586">
        <v>3</v>
      </c>
      <c r="B586" t="s">
        <v>8</v>
      </c>
    </row>
    <row r="587" spans="1:2" x14ac:dyDescent="0.25">
      <c r="A587">
        <v>2</v>
      </c>
      <c r="B587" t="s">
        <v>8</v>
      </c>
    </row>
    <row r="588" spans="1:2" x14ac:dyDescent="0.25">
      <c r="A588">
        <v>2</v>
      </c>
      <c r="B588" t="s">
        <v>8</v>
      </c>
    </row>
    <row r="589" spans="1:2" x14ac:dyDescent="0.25">
      <c r="A589">
        <v>1</v>
      </c>
      <c r="B589" t="s">
        <v>7</v>
      </c>
    </row>
    <row r="590" spans="1:2" x14ac:dyDescent="0.25">
      <c r="A590">
        <v>5</v>
      </c>
      <c r="B590" t="s">
        <v>9</v>
      </c>
    </row>
    <row r="591" spans="1:2" x14ac:dyDescent="0.25">
      <c r="A591">
        <v>1</v>
      </c>
      <c r="B591" t="s">
        <v>9</v>
      </c>
    </row>
    <row r="592" spans="1:2" x14ac:dyDescent="0.25">
      <c r="A592">
        <v>1</v>
      </c>
      <c r="B592" t="s">
        <v>7</v>
      </c>
    </row>
    <row r="593" spans="1:2" x14ac:dyDescent="0.25">
      <c r="A593">
        <v>4</v>
      </c>
      <c r="B593" t="s">
        <v>8</v>
      </c>
    </row>
    <row r="594" spans="1:2" x14ac:dyDescent="0.25">
      <c r="A594">
        <v>2</v>
      </c>
      <c r="B594" t="s">
        <v>7</v>
      </c>
    </row>
    <row r="595" spans="1:2" x14ac:dyDescent="0.25">
      <c r="A595">
        <v>4</v>
      </c>
      <c r="B595" t="s">
        <v>8</v>
      </c>
    </row>
    <row r="596" spans="1:2" x14ac:dyDescent="0.25">
      <c r="A596">
        <v>3</v>
      </c>
      <c r="B596" t="s">
        <v>7</v>
      </c>
    </row>
    <row r="597" spans="1:2" x14ac:dyDescent="0.25">
      <c r="A597">
        <v>5</v>
      </c>
      <c r="B597" t="s">
        <v>9</v>
      </c>
    </row>
    <row r="598" spans="1:2" x14ac:dyDescent="0.25">
      <c r="A598">
        <v>2</v>
      </c>
      <c r="B598" t="s">
        <v>9</v>
      </c>
    </row>
    <row r="599" spans="1:2" x14ac:dyDescent="0.25">
      <c r="A599">
        <v>3</v>
      </c>
      <c r="B599" t="s">
        <v>9</v>
      </c>
    </row>
    <row r="600" spans="1:2" x14ac:dyDescent="0.25">
      <c r="A600">
        <v>3</v>
      </c>
      <c r="B600" t="s">
        <v>8</v>
      </c>
    </row>
    <row r="601" spans="1:2" x14ac:dyDescent="0.25">
      <c r="A601">
        <v>2</v>
      </c>
      <c r="B601" t="s">
        <v>8</v>
      </c>
    </row>
    <row r="602" spans="1:2" x14ac:dyDescent="0.25">
      <c r="A602">
        <v>2</v>
      </c>
      <c r="B602" t="s">
        <v>7</v>
      </c>
    </row>
    <row r="603" spans="1:2" x14ac:dyDescent="0.25">
      <c r="A603">
        <v>2</v>
      </c>
      <c r="B603" t="s">
        <v>8</v>
      </c>
    </row>
    <row r="604" spans="1:2" x14ac:dyDescent="0.25">
      <c r="A604">
        <v>4</v>
      </c>
      <c r="B604" t="s">
        <v>8</v>
      </c>
    </row>
    <row r="605" spans="1:2" x14ac:dyDescent="0.25">
      <c r="A605">
        <v>1</v>
      </c>
      <c r="B605" t="s">
        <v>7</v>
      </c>
    </row>
    <row r="606" spans="1:2" x14ac:dyDescent="0.25">
      <c r="A606">
        <v>2</v>
      </c>
      <c r="B606" t="s">
        <v>7</v>
      </c>
    </row>
    <row r="607" spans="1:2" x14ac:dyDescent="0.25">
      <c r="A607">
        <v>1</v>
      </c>
      <c r="B607" t="s">
        <v>7</v>
      </c>
    </row>
    <row r="608" spans="1:2" x14ac:dyDescent="0.25">
      <c r="A608">
        <v>2</v>
      </c>
      <c r="B608" t="s">
        <v>8</v>
      </c>
    </row>
    <row r="609" spans="1:2" x14ac:dyDescent="0.25">
      <c r="A609">
        <v>4</v>
      </c>
      <c r="B609" t="s">
        <v>9</v>
      </c>
    </row>
    <row r="610" spans="1:2" x14ac:dyDescent="0.25">
      <c r="A610">
        <v>1</v>
      </c>
      <c r="B610" t="s">
        <v>8</v>
      </c>
    </row>
    <row r="611" spans="1:2" x14ac:dyDescent="0.25">
      <c r="A611">
        <v>5</v>
      </c>
      <c r="B611" t="s">
        <v>8</v>
      </c>
    </row>
    <row r="612" spans="1:2" x14ac:dyDescent="0.25">
      <c r="A612">
        <v>2</v>
      </c>
      <c r="B612" t="s">
        <v>7</v>
      </c>
    </row>
    <row r="613" spans="1:2" x14ac:dyDescent="0.25">
      <c r="A613">
        <v>1</v>
      </c>
      <c r="B613" t="s">
        <v>7</v>
      </c>
    </row>
    <row r="614" spans="1:2" x14ac:dyDescent="0.25">
      <c r="A614">
        <v>5</v>
      </c>
      <c r="B614" t="s">
        <v>9</v>
      </c>
    </row>
    <row r="615" spans="1:2" x14ac:dyDescent="0.25">
      <c r="A615">
        <v>3</v>
      </c>
      <c r="B615" t="s">
        <v>9</v>
      </c>
    </row>
    <row r="616" spans="1:2" x14ac:dyDescent="0.25">
      <c r="A616">
        <v>2</v>
      </c>
      <c r="B616" t="s">
        <v>9</v>
      </c>
    </row>
    <row r="617" spans="1:2" x14ac:dyDescent="0.25">
      <c r="A617">
        <v>3</v>
      </c>
      <c r="B617" t="s">
        <v>9</v>
      </c>
    </row>
    <row r="618" spans="1:2" x14ac:dyDescent="0.25">
      <c r="A618">
        <v>3</v>
      </c>
      <c r="B618" t="s">
        <v>8</v>
      </c>
    </row>
    <row r="619" spans="1:2" x14ac:dyDescent="0.25">
      <c r="A619">
        <v>4</v>
      </c>
      <c r="B619" t="s">
        <v>7</v>
      </c>
    </row>
    <row r="620" spans="1:2" x14ac:dyDescent="0.25">
      <c r="A620">
        <v>1</v>
      </c>
      <c r="B620" t="s">
        <v>7</v>
      </c>
    </row>
    <row r="621" spans="1:2" x14ac:dyDescent="0.25">
      <c r="A621">
        <v>1</v>
      </c>
      <c r="B621" t="s">
        <v>9</v>
      </c>
    </row>
    <row r="622" spans="1:2" x14ac:dyDescent="0.25">
      <c r="A622">
        <v>2</v>
      </c>
      <c r="B622" t="s">
        <v>9</v>
      </c>
    </row>
    <row r="623" spans="1:2" x14ac:dyDescent="0.25">
      <c r="A623">
        <v>5</v>
      </c>
      <c r="B623" t="s">
        <v>8</v>
      </c>
    </row>
    <row r="624" spans="1:2" x14ac:dyDescent="0.25">
      <c r="A624">
        <v>3</v>
      </c>
      <c r="B624" t="s">
        <v>7</v>
      </c>
    </row>
    <row r="625" spans="1:2" x14ac:dyDescent="0.25">
      <c r="A625">
        <v>2</v>
      </c>
      <c r="B625" t="s">
        <v>9</v>
      </c>
    </row>
    <row r="626" spans="1:2" x14ac:dyDescent="0.25">
      <c r="A626">
        <v>3</v>
      </c>
      <c r="B626" t="s">
        <v>9</v>
      </c>
    </row>
    <row r="627" spans="1:2" x14ac:dyDescent="0.25">
      <c r="A627">
        <v>4</v>
      </c>
      <c r="B627" t="s">
        <v>8</v>
      </c>
    </row>
    <row r="628" spans="1:2" x14ac:dyDescent="0.25">
      <c r="A628">
        <v>2</v>
      </c>
      <c r="B628" t="s">
        <v>8</v>
      </c>
    </row>
    <row r="629" spans="1:2" x14ac:dyDescent="0.25">
      <c r="A629">
        <v>3</v>
      </c>
      <c r="B629" t="s">
        <v>9</v>
      </c>
    </row>
    <row r="630" spans="1:2" x14ac:dyDescent="0.25">
      <c r="A630">
        <v>1</v>
      </c>
      <c r="B630" t="s">
        <v>8</v>
      </c>
    </row>
    <row r="631" spans="1:2" x14ac:dyDescent="0.25">
      <c r="A631">
        <v>4</v>
      </c>
      <c r="B631" t="s">
        <v>7</v>
      </c>
    </row>
    <row r="632" spans="1:2" x14ac:dyDescent="0.25">
      <c r="A632">
        <v>4</v>
      </c>
      <c r="B632" t="s">
        <v>9</v>
      </c>
    </row>
    <row r="633" spans="1:2" x14ac:dyDescent="0.25">
      <c r="A633">
        <v>1</v>
      </c>
      <c r="B633" t="s">
        <v>7</v>
      </c>
    </row>
    <row r="634" spans="1:2" x14ac:dyDescent="0.25">
      <c r="A634">
        <v>1</v>
      </c>
      <c r="B634" t="s">
        <v>9</v>
      </c>
    </row>
    <row r="635" spans="1:2" x14ac:dyDescent="0.25">
      <c r="A635">
        <v>4</v>
      </c>
      <c r="B635" t="s">
        <v>7</v>
      </c>
    </row>
    <row r="636" spans="1:2" x14ac:dyDescent="0.25">
      <c r="A636">
        <v>4</v>
      </c>
      <c r="B636" t="s">
        <v>8</v>
      </c>
    </row>
    <row r="637" spans="1:2" x14ac:dyDescent="0.25">
      <c r="A637">
        <v>2</v>
      </c>
      <c r="B637" t="s">
        <v>8</v>
      </c>
    </row>
    <row r="638" spans="1:2" x14ac:dyDescent="0.25">
      <c r="A638">
        <v>2</v>
      </c>
      <c r="B638" t="s">
        <v>7</v>
      </c>
    </row>
    <row r="639" spans="1:2" x14ac:dyDescent="0.25">
      <c r="A639">
        <v>5</v>
      </c>
      <c r="B639" t="s">
        <v>9</v>
      </c>
    </row>
    <row r="640" spans="1:2" x14ac:dyDescent="0.25">
      <c r="A640">
        <v>2</v>
      </c>
      <c r="B640" t="s">
        <v>8</v>
      </c>
    </row>
    <row r="641" spans="1:2" x14ac:dyDescent="0.25">
      <c r="A641">
        <v>1</v>
      </c>
      <c r="B641" t="s">
        <v>8</v>
      </c>
    </row>
    <row r="642" spans="1:2" x14ac:dyDescent="0.25">
      <c r="A642">
        <v>2</v>
      </c>
      <c r="B642" t="s">
        <v>7</v>
      </c>
    </row>
    <row r="643" spans="1:2" x14ac:dyDescent="0.25">
      <c r="A643">
        <v>2</v>
      </c>
      <c r="B643" t="s">
        <v>9</v>
      </c>
    </row>
    <row r="644" spans="1:2" x14ac:dyDescent="0.25">
      <c r="A644">
        <v>1</v>
      </c>
      <c r="B644" t="s">
        <v>8</v>
      </c>
    </row>
    <row r="645" spans="1:2" x14ac:dyDescent="0.25">
      <c r="A645">
        <v>2</v>
      </c>
      <c r="B645" t="s">
        <v>7</v>
      </c>
    </row>
    <row r="646" spans="1:2" x14ac:dyDescent="0.25">
      <c r="A646">
        <v>1</v>
      </c>
      <c r="B646" t="s">
        <v>7</v>
      </c>
    </row>
    <row r="647" spans="1:2" x14ac:dyDescent="0.25">
      <c r="A647">
        <v>4</v>
      </c>
      <c r="B647" t="s">
        <v>7</v>
      </c>
    </row>
    <row r="648" spans="1:2" x14ac:dyDescent="0.25">
      <c r="A648">
        <v>3</v>
      </c>
      <c r="B648" t="s">
        <v>8</v>
      </c>
    </row>
    <row r="649" spans="1:2" x14ac:dyDescent="0.25">
      <c r="A649">
        <v>1</v>
      </c>
      <c r="B649" t="s">
        <v>8</v>
      </c>
    </row>
    <row r="650" spans="1:2" x14ac:dyDescent="0.25">
      <c r="A650">
        <v>5</v>
      </c>
      <c r="B650" t="s">
        <v>9</v>
      </c>
    </row>
    <row r="651" spans="1:2" x14ac:dyDescent="0.25">
      <c r="A651">
        <v>2</v>
      </c>
      <c r="B651" t="s">
        <v>8</v>
      </c>
    </row>
    <row r="652" spans="1:2" x14ac:dyDescent="0.25">
      <c r="A652">
        <v>5</v>
      </c>
      <c r="B652" t="s">
        <v>7</v>
      </c>
    </row>
    <row r="653" spans="1:2" x14ac:dyDescent="0.25">
      <c r="A653">
        <v>1</v>
      </c>
      <c r="B653" t="s">
        <v>7</v>
      </c>
    </row>
    <row r="654" spans="1:2" x14ac:dyDescent="0.25">
      <c r="A654">
        <v>2</v>
      </c>
      <c r="B654" t="s">
        <v>8</v>
      </c>
    </row>
    <row r="655" spans="1:2" x14ac:dyDescent="0.25">
      <c r="A655">
        <v>3</v>
      </c>
      <c r="B655" t="s">
        <v>8</v>
      </c>
    </row>
    <row r="656" spans="1:2" x14ac:dyDescent="0.25">
      <c r="A656">
        <v>2</v>
      </c>
      <c r="B656" t="s">
        <v>7</v>
      </c>
    </row>
    <row r="657" spans="1:2" x14ac:dyDescent="0.25">
      <c r="A657">
        <v>2</v>
      </c>
      <c r="B657" t="s">
        <v>9</v>
      </c>
    </row>
    <row r="658" spans="1:2" x14ac:dyDescent="0.25">
      <c r="A658">
        <v>3</v>
      </c>
      <c r="B658" t="s">
        <v>9</v>
      </c>
    </row>
    <row r="659" spans="1:2" x14ac:dyDescent="0.25">
      <c r="A659">
        <v>4</v>
      </c>
      <c r="B659" t="s">
        <v>9</v>
      </c>
    </row>
    <row r="660" spans="1:2" x14ac:dyDescent="0.25">
      <c r="A660">
        <v>3</v>
      </c>
      <c r="B660" t="s">
        <v>7</v>
      </c>
    </row>
    <row r="661" spans="1:2" x14ac:dyDescent="0.25">
      <c r="A661">
        <v>2</v>
      </c>
      <c r="B661" t="s">
        <v>8</v>
      </c>
    </row>
    <row r="662" spans="1:2" x14ac:dyDescent="0.25">
      <c r="A662">
        <v>5</v>
      </c>
      <c r="B662" t="s">
        <v>9</v>
      </c>
    </row>
    <row r="663" spans="1:2" x14ac:dyDescent="0.25">
      <c r="A663">
        <v>1</v>
      </c>
      <c r="B663" t="s">
        <v>9</v>
      </c>
    </row>
    <row r="664" spans="1:2" x14ac:dyDescent="0.25">
      <c r="A664">
        <v>1</v>
      </c>
      <c r="B664" t="s">
        <v>8</v>
      </c>
    </row>
    <row r="665" spans="1:2" x14ac:dyDescent="0.25">
      <c r="A665">
        <v>2</v>
      </c>
      <c r="B665" t="s">
        <v>8</v>
      </c>
    </row>
    <row r="666" spans="1:2" x14ac:dyDescent="0.25">
      <c r="A666">
        <v>3</v>
      </c>
      <c r="B666" t="s">
        <v>7</v>
      </c>
    </row>
    <row r="667" spans="1:2" x14ac:dyDescent="0.25">
      <c r="A667">
        <v>1</v>
      </c>
      <c r="B667" t="s">
        <v>9</v>
      </c>
    </row>
    <row r="668" spans="1:2" x14ac:dyDescent="0.25">
      <c r="A668">
        <v>2</v>
      </c>
      <c r="B668" t="s">
        <v>8</v>
      </c>
    </row>
    <row r="669" spans="1:2" x14ac:dyDescent="0.25">
      <c r="A669">
        <v>2</v>
      </c>
      <c r="B669" t="s">
        <v>8</v>
      </c>
    </row>
    <row r="670" spans="1:2" x14ac:dyDescent="0.25">
      <c r="A670">
        <v>2</v>
      </c>
      <c r="B670" t="s">
        <v>9</v>
      </c>
    </row>
    <row r="671" spans="1:2" x14ac:dyDescent="0.25">
      <c r="A671">
        <v>1</v>
      </c>
      <c r="B671" t="s">
        <v>9</v>
      </c>
    </row>
    <row r="672" spans="1:2" x14ac:dyDescent="0.25">
      <c r="A672">
        <v>3</v>
      </c>
      <c r="B672" t="s">
        <v>9</v>
      </c>
    </row>
    <row r="673" spans="1:2" x14ac:dyDescent="0.25">
      <c r="A673">
        <v>2</v>
      </c>
      <c r="B673" t="s">
        <v>8</v>
      </c>
    </row>
    <row r="674" spans="1:2" x14ac:dyDescent="0.25">
      <c r="A674">
        <v>2</v>
      </c>
      <c r="B674" t="s">
        <v>7</v>
      </c>
    </row>
    <row r="675" spans="1:2" x14ac:dyDescent="0.25">
      <c r="A675">
        <v>3</v>
      </c>
      <c r="B675" t="s">
        <v>7</v>
      </c>
    </row>
    <row r="676" spans="1:2" x14ac:dyDescent="0.25">
      <c r="A676">
        <v>1</v>
      </c>
      <c r="B676" t="s">
        <v>9</v>
      </c>
    </row>
    <row r="677" spans="1:2" x14ac:dyDescent="0.25">
      <c r="A677">
        <v>5</v>
      </c>
      <c r="B677" t="s">
        <v>9</v>
      </c>
    </row>
    <row r="678" spans="1:2" x14ac:dyDescent="0.25">
      <c r="A678">
        <v>5</v>
      </c>
      <c r="B678" t="s">
        <v>9</v>
      </c>
    </row>
    <row r="679" spans="1:2" x14ac:dyDescent="0.25">
      <c r="A679">
        <v>5</v>
      </c>
      <c r="B679" t="s">
        <v>9</v>
      </c>
    </row>
    <row r="680" spans="1:2" x14ac:dyDescent="0.25">
      <c r="A680">
        <v>1</v>
      </c>
      <c r="B680" t="s">
        <v>7</v>
      </c>
    </row>
    <row r="681" spans="1:2" x14ac:dyDescent="0.25">
      <c r="A681">
        <v>4</v>
      </c>
      <c r="B681" t="s">
        <v>8</v>
      </c>
    </row>
    <row r="682" spans="1:2" x14ac:dyDescent="0.25">
      <c r="A682">
        <v>3</v>
      </c>
      <c r="B682" t="s">
        <v>8</v>
      </c>
    </row>
    <row r="683" spans="1:2" x14ac:dyDescent="0.25">
      <c r="A683">
        <v>1</v>
      </c>
      <c r="B683" t="s">
        <v>8</v>
      </c>
    </row>
    <row r="684" spans="1:2" x14ac:dyDescent="0.25">
      <c r="A684">
        <v>2</v>
      </c>
      <c r="B684" t="s">
        <v>7</v>
      </c>
    </row>
    <row r="685" spans="1:2" x14ac:dyDescent="0.25">
      <c r="A685">
        <v>1</v>
      </c>
      <c r="B685" t="s">
        <v>7</v>
      </c>
    </row>
    <row r="686" spans="1:2" x14ac:dyDescent="0.25">
      <c r="A686">
        <v>3</v>
      </c>
      <c r="B686" t="s">
        <v>8</v>
      </c>
    </row>
    <row r="687" spans="1:2" x14ac:dyDescent="0.25">
      <c r="A687">
        <v>1</v>
      </c>
      <c r="B687" t="s">
        <v>7</v>
      </c>
    </row>
    <row r="688" spans="1:2" x14ac:dyDescent="0.25">
      <c r="A688">
        <v>1</v>
      </c>
      <c r="B688" t="s">
        <v>9</v>
      </c>
    </row>
    <row r="689" spans="1:2" x14ac:dyDescent="0.25">
      <c r="A689">
        <v>3</v>
      </c>
      <c r="B689" t="s">
        <v>9</v>
      </c>
    </row>
    <row r="690" spans="1:2" x14ac:dyDescent="0.25">
      <c r="A690">
        <v>2</v>
      </c>
      <c r="B690" t="s">
        <v>9</v>
      </c>
    </row>
    <row r="691" spans="1:2" x14ac:dyDescent="0.25">
      <c r="A691">
        <v>3</v>
      </c>
      <c r="B691" t="s">
        <v>9</v>
      </c>
    </row>
    <row r="692" spans="1:2" x14ac:dyDescent="0.25">
      <c r="A692">
        <v>5</v>
      </c>
      <c r="B692" t="s">
        <v>9</v>
      </c>
    </row>
    <row r="693" spans="1:2" x14ac:dyDescent="0.25">
      <c r="A693">
        <v>4</v>
      </c>
      <c r="B693" t="s">
        <v>8</v>
      </c>
    </row>
    <row r="694" spans="1:2" x14ac:dyDescent="0.25">
      <c r="A694">
        <v>1</v>
      </c>
      <c r="B694" t="s">
        <v>9</v>
      </c>
    </row>
    <row r="695" spans="1:2" x14ac:dyDescent="0.25">
      <c r="A695">
        <v>5</v>
      </c>
      <c r="B695" t="s">
        <v>9</v>
      </c>
    </row>
    <row r="696" spans="1:2" x14ac:dyDescent="0.25">
      <c r="A696">
        <v>2</v>
      </c>
      <c r="B696" t="s">
        <v>8</v>
      </c>
    </row>
    <row r="697" spans="1:2" x14ac:dyDescent="0.25">
      <c r="A697">
        <v>3</v>
      </c>
      <c r="B697" t="s">
        <v>9</v>
      </c>
    </row>
    <row r="698" spans="1:2" x14ac:dyDescent="0.25">
      <c r="A698">
        <v>5</v>
      </c>
      <c r="B698" t="s">
        <v>7</v>
      </c>
    </row>
    <row r="699" spans="1:2" x14ac:dyDescent="0.25">
      <c r="A699">
        <v>3</v>
      </c>
      <c r="B699" t="s">
        <v>9</v>
      </c>
    </row>
    <row r="700" spans="1:2" x14ac:dyDescent="0.25">
      <c r="A700">
        <v>2</v>
      </c>
      <c r="B700" t="s">
        <v>8</v>
      </c>
    </row>
    <row r="701" spans="1:2" x14ac:dyDescent="0.25">
      <c r="A701">
        <v>2</v>
      </c>
      <c r="B701" t="s">
        <v>9</v>
      </c>
    </row>
    <row r="702" spans="1:2" x14ac:dyDescent="0.25">
      <c r="A702">
        <v>2</v>
      </c>
      <c r="B702" t="s">
        <v>9</v>
      </c>
    </row>
    <row r="703" spans="1:2" x14ac:dyDescent="0.25">
      <c r="A703">
        <v>4</v>
      </c>
      <c r="B703" t="s">
        <v>8</v>
      </c>
    </row>
    <row r="704" spans="1:2" x14ac:dyDescent="0.25">
      <c r="A704">
        <v>2</v>
      </c>
      <c r="B704" t="s">
        <v>8</v>
      </c>
    </row>
    <row r="705" spans="1:2" x14ac:dyDescent="0.25">
      <c r="A705">
        <v>5</v>
      </c>
      <c r="B705" t="s">
        <v>8</v>
      </c>
    </row>
    <row r="706" spans="1:2" x14ac:dyDescent="0.25">
      <c r="A706">
        <v>5</v>
      </c>
      <c r="B706" t="s">
        <v>8</v>
      </c>
    </row>
    <row r="707" spans="1:2" x14ac:dyDescent="0.25">
      <c r="A707">
        <v>2</v>
      </c>
      <c r="B707" t="s">
        <v>7</v>
      </c>
    </row>
    <row r="708" spans="1:2" x14ac:dyDescent="0.25">
      <c r="A708">
        <v>2</v>
      </c>
      <c r="B708" t="s">
        <v>7</v>
      </c>
    </row>
    <row r="709" spans="1:2" x14ac:dyDescent="0.25">
      <c r="A709">
        <v>1</v>
      </c>
      <c r="B709" t="s">
        <v>7</v>
      </c>
    </row>
    <row r="710" spans="1:2" x14ac:dyDescent="0.25">
      <c r="A710">
        <v>1</v>
      </c>
      <c r="B710" t="s">
        <v>7</v>
      </c>
    </row>
    <row r="711" spans="1:2" x14ac:dyDescent="0.25">
      <c r="A711">
        <v>1</v>
      </c>
      <c r="B711" t="s">
        <v>8</v>
      </c>
    </row>
    <row r="712" spans="1:2" x14ac:dyDescent="0.25">
      <c r="A712">
        <v>1</v>
      </c>
      <c r="B712" t="s">
        <v>9</v>
      </c>
    </row>
    <row r="713" spans="1:2" x14ac:dyDescent="0.25">
      <c r="A713">
        <v>1</v>
      </c>
      <c r="B713" t="s">
        <v>9</v>
      </c>
    </row>
    <row r="714" spans="1:2" x14ac:dyDescent="0.25">
      <c r="A714">
        <v>3</v>
      </c>
      <c r="B714" t="s">
        <v>9</v>
      </c>
    </row>
    <row r="715" spans="1:2" x14ac:dyDescent="0.25">
      <c r="A715">
        <v>2</v>
      </c>
      <c r="B715" t="s">
        <v>7</v>
      </c>
    </row>
    <row r="716" spans="1:2" x14ac:dyDescent="0.25">
      <c r="A716">
        <v>1</v>
      </c>
      <c r="B716" t="s">
        <v>7</v>
      </c>
    </row>
    <row r="717" spans="1:2" x14ac:dyDescent="0.25">
      <c r="A717">
        <v>1</v>
      </c>
      <c r="B717" t="s">
        <v>7</v>
      </c>
    </row>
    <row r="718" spans="1:2" x14ac:dyDescent="0.25">
      <c r="A718">
        <v>5</v>
      </c>
      <c r="B718" t="s">
        <v>9</v>
      </c>
    </row>
    <row r="719" spans="1:2" x14ac:dyDescent="0.25">
      <c r="A719">
        <v>1</v>
      </c>
      <c r="B719" t="s">
        <v>7</v>
      </c>
    </row>
    <row r="720" spans="1:2" x14ac:dyDescent="0.25">
      <c r="A720">
        <v>1</v>
      </c>
      <c r="B720" t="s">
        <v>7</v>
      </c>
    </row>
    <row r="721" spans="1:2" x14ac:dyDescent="0.25">
      <c r="A721">
        <v>1</v>
      </c>
      <c r="B721" t="s">
        <v>8</v>
      </c>
    </row>
    <row r="722" spans="1:2" x14ac:dyDescent="0.25">
      <c r="A722">
        <v>3</v>
      </c>
      <c r="B722" t="s">
        <v>8</v>
      </c>
    </row>
    <row r="723" spans="1:2" x14ac:dyDescent="0.25">
      <c r="A723">
        <v>3</v>
      </c>
      <c r="B723" t="s">
        <v>8</v>
      </c>
    </row>
    <row r="724" spans="1:2" x14ac:dyDescent="0.25">
      <c r="A724">
        <v>1</v>
      </c>
      <c r="B724" t="s">
        <v>9</v>
      </c>
    </row>
    <row r="725" spans="1:2" x14ac:dyDescent="0.25">
      <c r="A725">
        <v>3</v>
      </c>
      <c r="B725" t="s">
        <v>8</v>
      </c>
    </row>
    <row r="726" spans="1:2" x14ac:dyDescent="0.25">
      <c r="A726">
        <v>2</v>
      </c>
      <c r="B726" t="s">
        <v>8</v>
      </c>
    </row>
    <row r="727" spans="1:2" x14ac:dyDescent="0.25">
      <c r="A727">
        <v>1</v>
      </c>
      <c r="B727" t="s">
        <v>8</v>
      </c>
    </row>
    <row r="728" spans="1:2" x14ac:dyDescent="0.25">
      <c r="A728">
        <v>2</v>
      </c>
      <c r="B728" t="s">
        <v>7</v>
      </c>
    </row>
    <row r="729" spans="1:2" x14ac:dyDescent="0.25">
      <c r="A729">
        <v>2</v>
      </c>
      <c r="B729" t="s">
        <v>8</v>
      </c>
    </row>
    <row r="730" spans="1:2" x14ac:dyDescent="0.25">
      <c r="A730">
        <v>1</v>
      </c>
      <c r="B730" t="s">
        <v>7</v>
      </c>
    </row>
    <row r="731" spans="1:2" x14ac:dyDescent="0.25">
      <c r="A731">
        <v>1</v>
      </c>
      <c r="B731" t="s">
        <v>8</v>
      </c>
    </row>
    <row r="732" spans="1:2" x14ac:dyDescent="0.25">
      <c r="A732">
        <v>5</v>
      </c>
      <c r="B732" t="s">
        <v>8</v>
      </c>
    </row>
    <row r="733" spans="1:2" x14ac:dyDescent="0.25">
      <c r="A733">
        <v>4</v>
      </c>
      <c r="B733" t="s">
        <v>9</v>
      </c>
    </row>
    <row r="734" spans="1:2" x14ac:dyDescent="0.25">
      <c r="A734">
        <v>1</v>
      </c>
      <c r="B734" t="s">
        <v>7</v>
      </c>
    </row>
    <row r="735" spans="1:2" x14ac:dyDescent="0.25">
      <c r="A735">
        <v>1</v>
      </c>
      <c r="B735" t="s">
        <v>7</v>
      </c>
    </row>
    <row r="736" spans="1:2" x14ac:dyDescent="0.25">
      <c r="A736">
        <v>2</v>
      </c>
      <c r="B736" t="s">
        <v>8</v>
      </c>
    </row>
    <row r="737" spans="1:2" x14ac:dyDescent="0.25">
      <c r="A737">
        <v>4</v>
      </c>
      <c r="B737" t="s">
        <v>8</v>
      </c>
    </row>
    <row r="738" spans="1:2" x14ac:dyDescent="0.25">
      <c r="A738">
        <v>3</v>
      </c>
      <c r="B738" t="s">
        <v>9</v>
      </c>
    </row>
    <row r="739" spans="1:2" x14ac:dyDescent="0.25">
      <c r="A739">
        <v>3</v>
      </c>
      <c r="B739" t="s">
        <v>8</v>
      </c>
    </row>
    <row r="740" spans="1:2" x14ac:dyDescent="0.25">
      <c r="A740">
        <v>5</v>
      </c>
      <c r="B740" t="s">
        <v>9</v>
      </c>
    </row>
    <row r="741" spans="1:2" x14ac:dyDescent="0.25">
      <c r="A741">
        <v>2</v>
      </c>
      <c r="B741" t="s">
        <v>8</v>
      </c>
    </row>
    <row r="742" spans="1:2" x14ac:dyDescent="0.25">
      <c r="A742">
        <v>1</v>
      </c>
      <c r="B742" t="s">
        <v>9</v>
      </c>
    </row>
    <row r="743" spans="1:2" x14ac:dyDescent="0.25">
      <c r="A743">
        <v>1</v>
      </c>
      <c r="B743" t="s">
        <v>9</v>
      </c>
    </row>
    <row r="744" spans="1:2" x14ac:dyDescent="0.25">
      <c r="A744">
        <v>2</v>
      </c>
      <c r="B744" t="s">
        <v>7</v>
      </c>
    </row>
    <row r="745" spans="1:2" x14ac:dyDescent="0.25">
      <c r="A745">
        <v>1</v>
      </c>
      <c r="B745" t="s">
        <v>7</v>
      </c>
    </row>
    <row r="746" spans="1:2" x14ac:dyDescent="0.25">
      <c r="A746">
        <v>3</v>
      </c>
      <c r="B746" t="s">
        <v>7</v>
      </c>
    </row>
    <row r="747" spans="1:2" x14ac:dyDescent="0.25">
      <c r="A747">
        <v>2</v>
      </c>
      <c r="B747" t="s">
        <v>8</v>
      </c>
    </row>
    <row r="748" spans="1:2" x14ac:dyDescent="0.25">
      <c r="A748">
        <v>3</v>
      </c>
      <c r="B748" t="s">
        <v>9</v>
      </c>
    </row>
    <row r="749" spans="1:2" x14ac:dyDescent="0.25">
      <c r="A749">
        <v>2</v>
      </c>
      <c r="B749" t="s">
        <v>7</v>
      </c>
    </row>
    <row r="750" spans="1:2" x14ac:dyDescent="0.25">
      <c r="A750">
        <v>1</v>
      </c>
      <c r="B750" t="s">
        <v>7</v>
      </c>
    </row>
    <row r="751" spans="1:2" x14ac:dyDescent="0.25">
      <c r="A751">
        <v>3</v>
      </c>
      <c r="B751" t="s">
        <v>7</v>
      </c>
    </row>
    <row r="752" spans="1:2" x14ac:dyDescent="0.25">
      <c r="A752">
        <v>2</v>
      </c>
      <c r="B752" t="s">
        <v>8</v>
      </c>
    </row>
    <row r="753" spans="1:2" x14ac:dyDescent="0.25">
      <c r="A753">
        <v>1</v>
      </c>
      <c r="B753" t="s">
        <v>8</v>
      </c>
    </row>
    <row r="754" spans="1:2" x14ac:dyDescent="0.25">
      <c r="A754">
        <v>5</v>
      </c>
      <c r="B754" t="s">
        <v>9</v>
      </c>
    </row>
    <row r="755" spans="1:2" x14ac:dyDescent="0.25">
      <c r="A755">
        <v>2</v>
      </c>
      <c r="B755" t="s">
        <v>9</v>
      </c>
    </row>
    <row r="756" spans="1:2" x14ac:dyDescent="0.25">
      <c r="A756">
        <v>5</v>
      </c>
      <c r="B756" t="s">
        <v>9</v>
      </c>
    </row>
    <row r="757" spans="1:2" x14ac:dyDescent="0.25">
      <c r="A757">
        <v>2</v>
      </c>
      <c r="B757" t="s">
        <v>8</v>
      </c>
    </row>
    <row r="758" spans="1:2" x14ac:dyDescent="0.25">
      <c r="A758">
        <v>2</v>
      </c>
      <c r="B758" t="s">
        <v>9</v>
      </c>
    </row>
    <row r="759" spans="1:2" x14ac:dyDescent="0.25">
      <c r="A759">
        <v>2</v>
      </c>
      <c r="B759" t="s">
        <v>8</v>
      </c>
    </row>
    <row r="760" spans="1:2" x14ac:dyDescent="0.25">
      <c r="A760">
        <v>4</v>
      </c>
      <c r="B760" t="s">
        <v>9</v>
      </c>
    </row>
    <row r="761" spans="1:2" x14ac:dyDescent="0.25">
      <c r="A761">
        <v>3</v>
      </c>
      <c r="B761" t="s">
        <v>8</v>
      </c>
    </row>
    <row r="762" spans="1:2" x14ac:dyDescent="0.25">
      <c r="A762">
        <v>2</v>
      </c>
      <c r="B762" t="s">
        <v>7</v>
      </c>
    </row>
    <row r="763" spans="1:2" x14ac:dyDescent="0.25">
      <c r="A763">
        <v>3</v>
      </c>
      <c r="B763" t="s">
        <v>7</v>
      </c>
    </row>
    <row r="764" spans="1:2" x14ac:dyDescent="0.25">
      <c r="A764">
        <v>1</v>
      </c>
      <c r="B764" t="s">
        <v>7</v>
      </c>
    </row>
    <row r="765" spans="1:2" x14ac:dyDescent="0.25">
      <c r="A765">
        <v>1</v>
      </c>
      <c r="B765" t="s">
        <v>9</v>
      </c>
    </row>
    <row r="766" spans="1:2" x14ac:dyDescent="0.25">
      <c r="A766">
        <v>2</v>
      </c>
      <c r="B766" t="s">
        <v>7</v>
      </c>
    </row>
    <row r="767" spans="1:2" x14ac:dyDescent="0.25">
      <c r="A767">
        <v>2</v>
      </c>
      <c r="B767" t="s">
        <v>8</v>
      </c>
    </row>
    <row r="768" spans="1:2" x14ac:dyDescent="0.25">
      <c r="A768">
        <v>3</v>
      </c>
      <c r="B768" t="s">
        <v>9</v>
      </c>
    </row>
    <row r="769" spans="1:2" x14ac:dyDescent="0.25">
      <c r="A769">
        <v>2</v>
      </c>
      <c r="B769" t="s">
        <v>7</v>
      </c>
    </row>
    <row r="770" spans="1:2" x14ac:dyDescent="0.25">
      <c r="A770">
        <v>1</v>
      </c>
      <c r="B770" t="s">
        <v>8</v>
      </c>
    </row>
    <row r="771" spans="1:2" x14ac:dyDescent="0.25">
      <c r="A771">
        <v>4</v>
      </c>
      <c r="B771" t="s">
        <v>8</v>
      </c>
    </row>
    <row r="772" spans="1:2" x14ac:dyDescent="0.25">
      <c r="A772">
        <v>1</v>
      </c>
      <c r="B772" t="s">
        <v>8</v>
      </c>
    </row>
    <row r="773" spans="1:2" x14ac:dyDescent="0.25">
      <c r="A773">
        <v>1</v>
      </c>
      <c r="B773" t="s">
        <v>8</v>
      </c>
    </row>
    <row r="774" spans="1:2" x14ac:dyDescent="0.25">
      <c r="A774">
        <v>2</v>
      </c>
      <c r="B774" t="s">
        <v>7</v>
      </c>
    </row>
    <row r="775" spans="1:2" x14ac:dyDescent="0.25">
      <c r="A775">
        <v>2</v>
      </c>
      <c r="B775" t="s">
        <v>7</v>
      </c>
    </row>
    <row r="776" spans="1:2" x14ac:dyDescent="0.25">
      <c r="A776">
        <v>3</v>
      </c>
      <c r="B776" t="s">
        <v>7</v>
      </c>
    </row>
    <row r="777" spans="1:2" x14ac:dyDescent="0.25">
      <c r="A777">
        <v>3</v>
      </c>
      <c r="B777" t="s">
        <v>8</v>
      </c>
    </row>
    <row r="778" spans="1:2" x14ac:dyDescent="0.25">
      <c r="A778">
        <v>2</v>
      </c>
      <c r="B778" t="s">
        <v>7</v>
      </c>
    </row>
    <row r="779" spans="1:2" x14ac:dyDescent="0.25">
      <c r="A779">
        <v>2</v>
      </c>
      <c r="B779" t="s">
        <v>8</v>
      </c>
    </row>
    <row r="780" spans="1:2" x14ac:dyDescent="0.25">
      <c r="A780">
        <v>2</v>
      </c>
      <c r="B780" t="s">
        <v>8</v>
      </c>
    </row>
    <row r="781" spans="1:2" x14ac:dyDescent="0.25">
      <c r="A781">
        <v>3</v>
      </c>
      <c r="B781" t="s">
        <v>9</v>
      </c>
    </row>
    <row r="782" spans="1:2" x14ac:dyDescent="0.25">
      <c r="A782">
        <v>1</v>
      </c>
      <c r="B782" t="s">
        <v>7</v>
      </c>
    </row>
    <row r="783" spans="1:2" x14ac:dyDescent="0.25">
      <c r="A783">
        <v>5</v>
      </c>
      <c r="B783" t="s">
        <v>8</v>
      </c>
    </row>
    <row r="784" spans="1:2" x14ac:dyDescent="0.25">
      <c r="A784">
        <v>1</v>
      </c>
      <c r="B784" t="s">
        <v>8</v>
      </c>
    </row>
    <row r="785" spans="1:2" x14ac:dyDescent="0.25">
      <c r="A785">
        <v>3</v>
      </c>
      <c r="B785" t="s">
        <v>8</v>
      </c>
    </row>
    <row r="786" spans="1:2" x14ac:dyDescent="0.25">
      <c r="A786">
        <v>2</v>
      </c>
      <c r="B786" t="s">
        <v>7</v>
      </c>
    </row>
    <row r="787" spans="1:2" x14ac:dyDescent="0.25">
      <c r="A787">
        <v>3</v>
      </c>
      <c r="B787" t="s">
        <v>8</v>
      </c>
    </row>
    <row r="788" spans="1:2" x14ac:dyDescent="0.25">
      <c r="A788">
        <v>2</v>
      </c>
      <c r="B788" t="s">
        <v>8</v>
      </c>
    </row>
    <row r="789" spans="1:2" x14ac:dyDescent="0.25">
      <c r="A789">
        <v>3</v>
      </c>
      <c r="B789" t="s">
        <v>9</v>
      </c>
    </row>
    <row r="790" spans="1:2" x14ac:dyDescent="0.25">
      <c r="A790">
        <v>3</v>
      </c>
      <c r="B790" t="s">
        <v>7</v>
      </c>
    </row>
    <row r="791" spans="1:2" x14ac:dyDescent="0.25">
      <c r="A791">
        <v>5</v>
      </c>
      <c r="B791" t="s">
        <v>7</v>
      </c>
    </row>
    <row r="792" spans="1:2" x14ac:dyDescent="0.25">
      <c r="A792">
        <v>2</v>
      </c>
      <c r="B792" t="s">
        <v>9</v>
      </c>
    </row>
    <row r="793" spans="1:2" x14ac:dyDescent="0.25">
      <c r="A793">
        <v>4</v>
      </c>
      <c r="B793" t="s">
        <v>7</v>
      </c>
    </row>
    <row r="794" spans="1:2" x14ac:dyDescent="0.25">
      <c r="A794">
        <v>5</v>
      </c>
      <c r="B794" t="s">
        <v>7</v>
      </c>
    </row>
    <row r="795" spans="1:2" x14ac:dyDescent="0.25">
      <c r="A795">
        <v>2</v>
      </c>
      <c r="B795" t="s">
        <v>8</v>
      </c>
    </row>
    <row r="796" spans="1:2" x14ac:dyDescent="0.25">
      <c r="A796">
        <v>1</v>
      </c>
      <c r="B796" t="s">
        <v>7</v>
      </c>
    </row>
    <row r="797" spans="1:2" x14ac:dyDescent="0.25">
      <c r="A797">
        <v>2</v>
      </c>
      <c r="B797" t="s">
        <v>7</v>
      </c>
    </row>
    <row r="798" spans="1:2" x14ac:dyDescent="0.25">
      <c r="A798">
        <v>1</v>
      </c>
      <c r="B798" t="s">
        <v>9</v>
      </c>
    </row>
    <row r="799" spans="1:2" x14ac:dyDescent="0.25">
      <c r="A799">
        <v>3</v>
      </c>
      <c r="B799" t="s">
        <v>9</v>
      </c>
    </row>
    <row r="800" spans="1:2" x14ac:dyDescent="0.25">
      <c r="A800">
        <v>1</v>
      </c>
      <c r="B800" t="s">
        <v>9</v>
      </c>
    </row>
    <row r="801" spans="1:2" x14ac:dyDescent="0.25">
      <c r="A801">
        <v>1</v>
      </c>
      <c r="B801" t="s">
        <v>9</v>
      </c>
    </row>
    <row r="802" spans="1:2" x14ac:dyDescent="0.25">
      <c r="A802">
        <v>2</v>
      </c>
      <c r="B802" t="s">
        <v>7</v>
      </c>
    </row>
    <row r="803" spans="1:2" x14ac:dyDescent="0.25">
      <c r="A803">
        <v>1</v>
      </c>
      <c r="B803" t="s">
        <v>8</v>
      </c>
    </row>
    <row r="804" spans="1:2" x14ac:dyDescent="0.25">
      <c r="A804">
        <v>1</v>
      </c>
      <c r="B804" t="s">
        <v>7</v>
      </c>
    </row>
    <row r="805" spans="1:2" x14ac:dyDescent="0.25">
      <c r="A805">
        <v>5</v>
      </c>
      <c r="B805" t="s">
        <v>9</v>
      </c>
    </row>
    <row r="806" spans="1:2" x14ac:dyDescent="0.25">
      <c r="A806">
        <v>2</v>
      </c>
      <c r="B806" t="s">
        <v>8</v>
      </c>
    </row>
    <row r="807" spans="1:2" x14ac:dyDescent="0.25">
      <c r="A807">
        <v>1</v>
      </c>
      <c r="B807" t="s">
        <v>7</v>
      </c>
    </row>
    <row r="808" spans="1:2" x14ac:dyDescent="0.25">
      <c r="A808">
        <v>1</v>
      </c>
      <c r="B808" t="s">
        <v>8</v>
      </c>
    </row>
    <row r="809" spans="1:2" x14ac:dyDescent="0.25">
      <c r="A809">
        <v>2</v>
      </c>
      <c r="B809" t="s">
        <v>7</v>
      </c>
    </row>
    <row r="810" spans="1:2" x14ac:dyDescent="0.25">
      <c r="A810">
        <v>2</v>
      </c>
      <c r="B810" t="s">
        <v>8</v>
      </c>
    </row>
    <row r="811" spans="1:2" x14ac:dyDescent="0.25">
      <c r="A811">
        <v>5</v>
      </c>
      <c r="B811" t="s">
        <v>9</v>
      </c>
    </row>
    <row r="812" spans="1:2" x14ac:dyDescent="0.25">
      <c r="A812">
        <v>1</v>
      </c>
      <c r="B812" t="s">
        <v>8</v>
      </c>
    </row>
    <row r="813" spans="1:2" x14ac:dyDescent="0.25">
      <c r="A813">
        <v>2</v>
      </c>
      <c r="B813" t="s">
        <v>7</v>
      </c>
    </row>
    <row r="814" spans="1:2" x14ac:dyDescent="0.25">
      <c r="A814">
        <v>2</v>
      </c>
      <c r="B814" t="s">
        <v>7</v>
      </c>
    </row>
    <row r="815" spans="1:2" x14ac:dyDescent="0.25">
      <c r="A815">
        <v>5</v>
      </c>
      <c r="B815" t="s">
        <v>9</v>
      </c>
    </row>
    <row r="816" spans="1:2" x14ac:dyDescent="0.25">
      <c r="A816">
        <v>1</v>
      </c>
      <c r="B816" t="s">
        <v>7</v>
      </c>
    </row>
    <row r="817" spans="1:2" x14ac:dyDescent="0.25">
      <c r="A817">
        <v>2</v>
      </c>
      <c r="B817" t="s">
        <v>7</v>
      </c>
    </row>
    <row r="818" spans="1:2" x14ac:dyDescent="0.25">
      <c r="A818">
        <v>1</v>
      </c>
      <c r="B818" t="s">
        <v>8</v>
      </c>
    </row>
    <row r="819" spans="1:2" x14ac:dyDescent="0.25">
      <c r="A819">
        <v>1</v>
      </c>
      <c r="B819" t="s">
        <v>7</v>
      </c>
    </row>
    <row r="820" spans="1:2" x14ac:dyDescent="0.25">
      <c r="A820">
        <v>3</v>
      </c>
      <c r="B820" t="s">
        <v>9</v>
      </c>
    </row>
    <row r="821" spans="1:2" x14ac:dyDescent="0.25">
      <c r="A821">
        <v>5</v>
      </c>
      <c r="B821" t="s">
        <v>7</v>
      </c>
    </row>
    <row r="822" spans="1:2" x14ac:dyDescent="0.25">
      <c r="A822">
        <v>1</v>
      </c>
      <c r="B822" t="s">
        <v>8</v>
      </c>
    </row>
    <row r="823" spans="1:2" x14ac:dyDescent="0.25">
      <c r="A823">
        <v>2</v>
      </c>
      <c r="B823" t="s">
        <v>7</v>
      </c>
    </row>
    <row r="824" spans="1:2" x14ac:dyDescent="0.25">
      <c r="A824">
        <v>2</v>
      </c>
      <c r="B824" t="s">
        <v>7</v>
      </c>
    </row>
    <row r="825" spans="1:2" x14ac:dyDescent="0.25">
      <c r="A825">
        <v>5</v>
      </c>
      <c r="B825" t="s">
        <v>7</v>
      </c>
    </row>
    <row r="826" spans="1:2" x14ac:dyDescent="0.25">
      <c r="A826">
        <v>5</v>
      </c>
      <c r="B826" t="s">
        <v>9</v>
      </c>
    </row>
    <row r="827" spans="1:2" x14ac:dyDescent="0.25">
      <c r="A827">
        <v>2</v>
      </c>
      <c r="B827" t="s">
        <v>7</v>
      </c>
    </row>
    <row r="828" spans="1:2" x14ac:dyDescent="0.25">
      <c r="A828">
        <v>2</v>
      </c>
      <c r="B828" t="s">
        <v>7</v>
      </c>
    </row>
    <row r="829" spans="1:2" x14ac:dyDescent="0.25">
      <c r="A829">
        <v>2</v>
      </c>
      <c r="B829" t="s">
        <v>7</v>
      </c>
    </row>
    <row r="830" spans="1:2" x14ac:dyDescent="0.25">
      <c r="A830">
        <v>2</v>
      </c>
      <c r="B830" t="s">
        <v>8</v>
      </c>
    </row>
    <row r="831" spans="1:2" x14ac:dyDescent="0.25">
      <c r="A831">
        <v>1</v>
      </c>
      <c r="B831" t="s">
        <v>8</v>
      </c>
    </row>
    <row r="832" spans="1:2" x14ac:dyDescent="0.25">
      <c r="A832">
        <v>1</v>
      </c>
      <c r="B832" t="s">
        <v>7</v>
      </c>
    </row>
    <row r="833" spans="1:2" x14ac:dyDescent="0.25">
      <c r="A833">
        <v>3</v>
      </c>
      <c r="B833" t="s">
        <v>9</v>
      </c>
    </row>
    <row r="834" spans="1:2" x14ac:dyDescent="0.25">
      <c r="A834">
        <v>1</v>
      </c>
      <c r="B834" t="s">
        <v>8</v>
      </c>
    </row>
    <row r="835" spans="1:2" x14ac:dyDescent="0.25">
      <c r="A835">
        <v>2</v>
      </c>
      <c r="B835" t="s">
        <v>8</v>
      </c>
    </row>
    <row r="836" spans="1:2" x14ac:dyDescent="0.25">
      <c r="A836">
        <v>2</v>
      </c>
      <c r="B836" t="s">
        <v>7</v>
      </c>
    </row>
    <row r="837" spans="1:2" x14ac:dyDescent="0.25">
      <c r="A837">
        <v>1</v>
      </c>
      <c r="B837" t="s">
        <v>7</v>
      </c>
    </row>
    <row r="838" spans="1:2" x14ac:dyDescent="0.25">
      <c r="A838">
        <v>1</v>
      </c>
      <c r="B838" t="s">
        <v>7</v>
      </c>
    </row>
    <row r="839" spans="1:2" x14ac:dyDescent="0.25">
      <c r="A839">
        <v>3</v>
      </c>
      <c r="B839" t="s">
        <v>7</v>
      </c>
    </row>
    <row r="840" spans="1:2" x14ac:dyDescent="0.25">
      <c r="A840">
        <v>2</v>
      </c>
      <c r="B840" t="s">
        <v>8</v>
      </c>
    </row>
    <row r="841" spans="1:2" x14ac:dyDescent="0.25">
      <c r="A841">
        <v>2</v>
      </c>
      <c r="B841" t="s">
        <v>8</v>
      </c>
    </row>
    <row r="842" spans="1:2" x14ac:dyDescent="0.25">
      <c r="A842">
        <v>3</v>
      </c>
      <c r="B842" t="s">
        <v>9</v>
      </c>
    </row>
    <row r="843" spans="1:2" x14ac:dyDescent="0.25">
      <c r="A843">
        <v>2</v>
      </c>
      <c r="B843" t="s">
        <v>8</v>
      </c>
    </row>
    <row r="844" spans="1:2" x14ac:dyDescent="0.25">
      <c r="A844">
        <v>3</v>
      </c>
      <c r="B844" t="s">
        <v>7</v>
      </c>
    </row>
    <row r="845" spans="1:2" x14ac:dyDescent="0.25">
      <c r="A845">
        <v>3</v>
      </c>
      <c r="B845" t="s">
        <v>9</v>
      </c>
    </row>
    <row r="846" spans="1:2" x14ac:dyDescent="0.25">
      <c r="A846">
        <v>5</v>
      </c>
      <c r="B846" t="s">
        <v>9</v>
      </c>
    </row>
    <row r="847" spans="1:2" x14ac:dyDescent="0.25">
      <c r="A847">
        <v>1</v>
      </c>
      <c r="B847" t="s">
        <v>7</v>
      </c>
    </row>
    <row r="848" spans="1:2" x14ac:dyDescent="0.25">
      <c r="A848">
        <v>5</v>
      </c>
      <c r="B848" t="s">
        <v>9</v>
      </c>
    </row>
    <row r="849" spans="1:2" x14ac:dyDescent="0.25">
      <c r="A849">
        <v>1</v>
      </c>
      <c r="B849" t="s">
        <v>7</v>
      </c>
    </row>
    <row r="850" spans="1:2" x14ac:dyDescent="0.25">
      <c r="A850">
        <v>2</v>
      </c>
      <c r="B850" t="s">
        <v>7</v>
      </c>
    </row>
    <row r="851" spans="1:2" x14ac:dyDescent="0.25">
      <c r="A851">
        <v>1</v>
      </c>
      <c r="B851" t="s">
        <v>8</v>
      </c>
    </row>
    <row r="852" spans="1:2" x14ac:dyDescent="0.25">
      <c r="A852">
        <v>3</v>
      </c>
      <c r="B852" t="s">
        <v>8</v>
      </c>
    </row>
    <row r="853" spans="1:2" x14ac:dyDescent="0.25">
      <c r="A853">
        <v>2</v>
      </c>
      <c r="B853" t="s">
        <v>9</v>
      </c>
    </row>
    <row r="854" spans="1:2" x14ac:dyDescent="0.25">
      <c r="A854">
        <v>1</v>
      </c>
      <c r="B854" t="s">
        <v>8</v>
      </c>
    </row>
    <row r="855" spans="1:2" x14ac:dyDescent="0.25">
      <c r="A855">
        <v>2</v>
      </c>
      <c r="B855" t="s">
        <v>9</v>
      </c>
    </row>
    <row r="856" spans="1:2" x14ac:dyDescent="0.25">
      <c r="A856">
        <v>4</v>
      </c>
      <c r="B856" t="s">
        <v>9</v>
      </c>
    </row>
    <row r="857" spans="1:2" x14ac:dyDescent="0.25">
      <c r="A857">
        <v>3</v>
      </c>
      <c r="B857" t="s">
        <v>8</v>
      </c>
    </row>
    <row r="858" spans="1:2" x14ac:dyDescent="0.25">
      <c r="A858">
        <v>4</v>
      </c>
      <c r="B858" t="s">
        <v>9</v>
      </c>
    </row>
    <row r="859" spans="1:2" x14ac:dyDescent="0.25">
      <c r="A859">
        <v>5</v>
      </c>
      <c r="B859" t="s">
        <v>8</v>
      </c>
    </row>
    <row r="860" spans="1:2" x14ac:dyDescent="0.25">
      <c r="A860">
        <v>2</v>
      </c>
      <c r="B860" t="s">
        <v>8</v>
      </c>
    </row>
    <row r="861" spans="1:2" x14ac:dyDescent="0.25">
      <c r="A861">
        <v>2</v>
      </c>
      <c r="B861" t="s">
        <v>9</v>
      </c>
    </row>
    <row r="862" spans="1:2" x14ac:dyDescent="0.25">
      <c r="A862">
        <v>1</v>
      </c>
      <c r="B862" t="s">
        <v>7</v>
      </c>
    </row>
    <row r="863" spans="1:2" x14ac:dyDescent="0.25">
      <c r="A863">
        <v>2</v>
      </c>
      <c r="B863" t="s">
        <v>8</v>
      </c>
    </row>
    <row r="864" spans="1:2" x14ac:dyDescent="0.25">
      <c r="A864">
        <v>2</v>
      </c>
      <c r="B864" t="s">
        <v>7</v>
      </c>
    </row>
    <row r="865" spans="1:2" x14ac:dyDescent="0.25">
      <c r="A865">
        <v>2</v>
      </c>
      <c r="B865" t="s">
        <v>9</v>
      </c>
    </row>
    <row r="866" spans="1:2" x14ac:dyDescent="0.25">
      <c r="A866">
        <v>1</v>
      </c>
      <c r="B866" t="s">
        <v>8</v>
      </c>
    </row>
    <row r="867" spans="1:2" x14ac:dyDescent="0.25">
      <c r="A867">
        <v>3</v>
      </c>
      <c r="B867" t="s">
        <v>8</v>
      </c>
    </row>
    <row r="868" spans="1:2" x14ac:dyDescent="0.25">
      <c r="A868">
        <v>2</v>
      </c>
      <c r="B868" t="s">
        <v>8</v>
      </c>
    </row>
    <row r="869" spans="1:2" x14ac:dyDescent="0.25">
      <c r="A869">
        <v>3</v>
      </c>
      <c r="B869" t="s">
        <v>9</v>
      </c>
    </row>
    <row r="870" spans="1:2" x14ac:dyDescent="0.25">
      <c r="A870">
        <v>3</v>
      </c>
      <c r="B870" t="s">
        <v>8</v>
      </c>
    </row>
    <row r="871" spans="1:2" x14ac:dyDescent="0.25">
      <c r="A871">
        <v>5</v>
      </c>
      <c r="B871" t="s">
        <v>9</v>
      </c>
    </row>
    <row r="872" spans="1:2" x14ac:dyDescent="0.25">
      <c r="A872">
        <v>5</v>
      </c>
      <c r="B872" t="s">
        <v>9</v>
      </c>
    </row>
    <row r="873" spans="1:2" x14ac:dyDescent="0.25">
      <c r="A873">
        <v>1</v>
      </c>
      <c r="B873" t="s">
        <v>7</v>
      </c>
    </row>
    <row r="874" spans="1:2" x14ac:dyDescent="0.25">
      <c r="A874">
        <v>1</v>
      </c>
      <c r="B874" t="s">
        <v>8</v>
      </c>
    </row>
    <row r="875" spans="1:2" x14ac:dyDescent="0.25">
      <c r="A875">
        <v>2</v>
      </c>
      <c r="B875" t="s">
        <v>7</v>
      </c>
    </row>
    <row r="876" spans="1:2" x14ac:dyDescent="0.25">
      <c r="A876">
        <v>1</v>
      </c>
      <c r="B876" t="s">
        <v>9</v>
      </c>
    </row>
    <row r="877" spans="1:2" x14ac:dyDescent="0.25">
      <c r="A877">
        <v>2</v>
      </c>
      <c r="B877" t="s">
        <v>9</v>
      </c>
    </row>
    <row r="878" spans="1:2" x14ac:dyDescent="0.25">
      <c r="A878">
        <v>2</v>
      </c>
      <c r="B878" t="s">
        <v>8</v>
      </c>
    </row>
    <row r="879" spans="1:2" x14ac:dyDescent="0.25">
      <c r="A879">
        <v>2</v>
      </c>
      <c r="B879" t="s">
        <v>8</v>
      </c>
    </row>
    <row r="880" spans="1:2" x14ac:dyDescent="0.25">
      <c r="A880">
        <v>1</v>
      </c>
      <c r="B880" t="s">
        <v>7</v>
      </c>
    </row>
    <row r="881" spans="1:2" x14ac:dyDescent="0.25">
      <c r="A881">
        <v>4</v>
      </c>
      <c r="B881" t="s">
        <v>9</v>
      </c>
    </row>
    <row r="882" spans="1:2" x14ac:dyDescent="0.25">
      <c r="A882">
        <v>3</v>
      </c>
      <c r="B882" t="s">
        <v>8</v>
      </c>
    </row>
    <row r="883" spans="1:2" x14ac:dyDescent="0.25">
      <c r="A883">
        <v>1</v>
      </c>
      <c r="B883" t="s">
        <v>9</v>
      </c>
    </row>
    <row r="884" spans="1:2" x14ac:dyDescent="0.25">
      <c r="A884">
        <v>1</v>
      </c>
      <c r="B884" t="s">
        <v>8</v>
      </c>
    </row>
    <row r="885" spans="1:2" x14ac:dyDescent="0.25">
      <c r="A885">
        <v>2</v>
      </c>
      <c r="B885" t="s">
        <v>8</v>
      </c>
    </row>
    <row r="886" spans="1:2" x14ac:dyDescent="0.25">
      <c r="A886">
        <v>4</v>
      </c>
      <c r="B886" t="s">
        <v>9</v>
      </c>
    </row>
    <row r="887" spans="1:2" x14ac:dyDescent="0.25">
      <c r="A887">
        <v>5</v>
      </c>
      <c r="B887" t="s">
        <v>9</v>
      </c>
    </row>
    <row r="888" spans="1:2" x14ac:dyDescent="0.25">
      <c r="A888">
        <v>2</v>
      </c>
      <c r="B888" t="s">
        <v>9</v>
      </c>
    </row>
    <row r="889" spans="1:2" x14ac:dyDescent="0.25">
      <c r="A889">
        <v>5</v>
      </c>
      <c r="B889" t="s">
        <v>9</v>
      </c>
    </row>
    <row r="890" spans="1:2" x14ac:dyDescent="0.25">
      <c r="A890">
        <v>3</v>
      </c>
      <c r="B890" t="s">
        <v>8</v>
      </c>
    </row>
    <row r="891" spans="1:2" x14ac:dyDescent="0.25">
      <c r="A891">
        <v>2</v>
      </c>
      <c r="B891" t="s">
        <v>8</v>
      </c>
    </row>
    <row r="892" spans="1:2" x14ac:dyDescent="0.25">
      <c r="A892">
        <v>1</v>
      </c>
      <c r="B892" t="s">
        <v>8</v>
      </c>
    </row>
    <row r="893" spans="1:2" x14ac:dyDescent="0.25">
      <c r="A893">
        <v>3</v>
      </c>
      <c r="B893" t="s">
        <v>9</v>
      </c>
    </row>
    <row r="894" spans="1:2" x14ac:dyDescent="0.25">
      <c r="A894">
        <v>4</v>
      </c>
      <c r="B894" t="s">
        <v>9</v>
      </c>
    </row>
    <row r="895" spans="1:2" x14ac:dyDescent="0.25">
      <c r="A895">
        <v>4</v>
      </c>
      <c r="B895" t="s">
        <v>9</v>
      </c>
    </row>
    <row r="896" spans="1:2" x14ac:dyDescent="0.25">
      <c r="A896">
        <v>3</v>
      </c>
      <c r="B896" t="s">
        <v>9</v>
      </c>
    </row>
    <row r="897" spans="1:2" x14ac:dyDescent="0.25">
      <c r="A897">
        <v>1</v>
      </c>
      <c r="B897" t="s">
        <v>8</v>
      </c>
    </row>
    <row r="898" spans="1:2" x14ac:dyDescent="0.25">
      <c r="A898">
        <v>2</v>
      </c>
      <c r="B898" t="s">
        <v>7</v>
      </c>
    </row>
    <row r="899" spans="1:2" x14ac:dyDescent="0.25">
      <c r="A899">
        <v>1</v>
      </c>
      <c r="B899" t="s">
        <v>8</v>
      </c>
    </row>
    <row r="900" spans="1:2" x14ac:dyDescent="0.25">
      <c r="A900">
        <v>2</v>
      </c>
      <c r="B900" t="s">
        <v>9</v>
      </c>
    </row>
    <row r="901" spans="1:2" x14ac:dyDescent="0.25">
      <c r="A901">
        <v>2</v>
      </c>
      <c r="B901" t="s">
        <v>8</v>
      </c>
    </row>
    <row r="902" spans="1:2" x14ac:dyDescent="0.25">
      <c r="A902">
        <v>2</v>
      </c>
      <c r="B902" t="s">
        <v>8</v>
      </c>
    </row>
    <row r="903" spans="1:2" x14ac:dyDescent="0.25">
      <c r="A903">
        <v>2</v>
      </c>
      <c r="B903" t="s">
        <v>9</v>
      </c>
    </row>
    <row r="904" spans="1:2" x14ac:dyDescent="0.25">
      <c r="A904">
        <v>5</v>
      </c>
      <c r="B904" t="s">
        <v>9</v>
      </c>
    </row>
    <row r="905" spans="1:2" x14ac:dyDescent="0.25">
      <c r="A905">
        <v>2</v>
      </c>
      <c r="B905" t="s">
        <v>7</v>
      </c>
    </row>
    <row r="906" spans="1:2" x14ac:dyDescent="0.25">
      <c r="A906">
        <v>2</v>
      </c>
      <c r="B906" t="s">
        <v>8</v>
      </c>
    </row>
    <row r="907" spans="1:2" x14ac:dyDescent="0.25">
      <c r="A907">
        <v>3</v>
      </c>
      <c r="B907" t="s">
        <v>8</v>
      </c>
    </row>
    <row r="908" spans="1:2" x14ac:dyDescent="0.25">
      <c r="A908">
        <v>1</v>
      </c>
      <c r="B908" t="s">
        <v>8</v>
      </c>
    </row>
    <row r="909" spans="1:2" x14ac:dyDescent="0.25">
      <c r="A909">
        <v>4</v>
      </c>
      <c r="B909" t="s">
        <v>9</v>
      </c>
    </row>
    <row r="910" spans="1:2" x14ac:dyDescent="0.25">
      <c r="A910">
        <v>2</v>
      </c>
      <c r="B910" t="s">
        <v>7</v>
      </c>
    </row>
    <row r="911" spans="1:2" x14ac:dyDescent="0.25">
      <c r="A911">
        <v>2</v>
      </c>
      <c r="B911" t="s">
        <v>9</v>
      </c>
    </row>
    <row r="912" spans="1:2" x14ac:dyDescent="0.25">
      <c r="A912">
        <v>1</v>
      </c>
      <c r="B912" t="s">
        <v>7</v>
      </c>
    </row>
    <row r="913" spans="1:2" x14ac:dyDescent="0.25">
      <c r="A913">
        <v>2</v>
      </c>
      <c r="B913" t="s">
        <v>7</v>
      </c>
    </row>
    <row r="914" spans="1:2" x14ac:dyDescent="0.25">
      <c r="A914">
        <v>4</v>
      </c>
      <c r="B914" t="s">
        <v>8</v>
      </c>
    </row>
    <row r="915" spans="1:2" x14ac:dyDescent="0.25">
      <c r="A915">
        <v>2</v>
      </c>
      <c r="B915" t="s">
        <v>7</v>
      </c>
    </row>
    <row r="916" spans="1:2" x14ac:dyDescent="0.25">
      <c r="A916">
        <v>2</v>
      </c>
      <c r="B916" t="s">
        <v>9</v>
      </c>
    </row>
    <row r="917" spans="1:2" x14ac:dyDescent="0.25">
      <c r="A917">
        <v>1</v>
      </c>
      <c r="B917" t="s">
        <v>7</v>
      </c>
    </row>
    <row r="918" spans="1:2" x14ac:dyDescent="0.25">
      <c r="A918">
        <v>3</v>
      </c>
      <c r="B918" t="s">
        <v>8</v>
      </c>
    </row>
    <row r="919" spans="1:2" x14ac:dyDescent="0.25">
      <c r="A919">
        <v>4</v>
      </c>
      <c r="B919" t="s">
        <v>7</v>
      </c>
    </row>
    <row r="920" spans="1:2" x14ac:dyDescent="0.25">
      <c r="A920">
        <v>1</v>
      </c>
      <c r="B920" t="s">
        <v>7</v>
      </c>
    </row>
    <row r="921" spans="1:2" x14ac:dyDescent="0.25">
      <c r="A921">
        <v>1</v>
      </c>
      <c r="B921" t="s">
        <v>9</v>
      </c>
    </row>
    <row r="922" spans="1:2" x14ac:dyDescent="0.25">
      <c r="A922">
        <v>1</v>
      </c>
      <c r="B922" t="s">
        <v>9</v>
      </c>
    </row>
    <row r="923" spans="1:2" x14ac:dyDescent="0.25">
      <c r="A923">
        <v>2</v>
      </c>
      <c r="B923" t="s">
        <v>8</v>
      </c>
    </row>
    <row r="924" spans="1:2" x14ac:dyDescent="0.25">
      <c r="A924">
        <v>3</v>
      </c>
      <c r="B924" t="s">
        <v>8</v>
      </c>
    </row>
    <row r="925" spans="1:2" x14ac:dyDescent="0.25">
      <c r="A925">
        <v>1</v>
      </c>
      <c r="B925" t="s">
        <v>8</v>
      </c>
    </row>
    <row r="926" spans="1:2" x14ac:dyDescent="0.25">
      <c r="A926">
        <v>1</v>
      </c>
      <c r="B926" t="s">
        <v>8</v>
      </c>
    </row>
    <row r="927" spans="1:2" x14ac:dyDescent="0.25">
      <c r="A927">
        <v>2</v>
      </c>
      <c r="B927" t="s">
        <v>8</v>
      </c>
    </row>
    <row r="928" spans="1:2" x14ac:dyDescent="0.25">
      <c r="A928">
        <v>4</v>
      </c>
      <c r="B928" t="s">
        <v>7</v>
      </c>
    </row>
    <row r="929" spans="1:2" x14ac:dyDescent="0.25">
      <c r="A929">
        <v>2</v>
      </c>
      <c r="B929" t="s">
        <v>7</v>
      </c>
    </row>
    <row r="930" spans="1:2" x14ac:dyDescent="0.25">
      <c r="A930">
        <v>1</v>
      </c>
      <c r="B930" t="s">
        <v>7</v>
      </c>
    </row>
    <row r="931" spans="1:2" x14ac:dyDescent="0.25">
      <c r="A931">
        <v>1</v>
      </c>
      <c r="B931" t="s">
        <v>8</v>
      </c>
    </row>
    <row r="932" spans="1:2" x14ac:dyDescent="0.25">
      <c r="A932">
        <v>5</v>
      </c>
      <c r="B932" t="s">
        <v>9</v>
      </c>
    </row>
    <row r="933" spans="1:2" x14ac:dyDescent="0.25">
      <c r="A933">
        <v>1</v>
      </c>
      <c r="B933" t="s">
        <v>7</v>
      </c>
    </row>
    <row r="934" spans="1:2" x14ac:dyDescent="0.25">
      <c r="A934">
        <v>4</v>
      </c>
      <c r="B934" t="s">
        <v>7</v>
      </c>
    </row>
    <row r="935" spans="1:2" x14ac:dyDescent="0.25">
      <c r="A935">
        <v>1</v>
      </c>
      <c r="B935" t="s">
        <v>9</v>
      </c>
    </row>
    <row r="936" spans="1:2" x14ac:dyDescent="0.25">
      <c r="A936">
        <v>2</v>
      </c>
      <c r="B936" t="s">
        <v>7</v>
      </c>
    </row>
    <row r="937" spans="1:2" x14ac:dyDescent="0.25">
      <c r="A937">
        <v>1</v>
      </c>
      <c r="B937" t="s">
        <v>7</v>
      </c>
    </row>
    <row r="938" spans="1:2" x14ac:dyDescent="0.25">
      <c r="A938">
        <v>2</v>
      </c>
      <c r="B938" t="s">
        <v>9</v>
      </c>
    </row>
    <row r="939" spans="1:2" x14ac:dyDescent="0.25">
      <c r="A939">
        <v>2</v>
      </c>
      <c r="B939" t="s">
        <v>7</v>
      </c>
    </row>
    <row r="940" spans="1:2" x14ac:dyDescent="0.25">
      <c r="A940">
        <v>5</v>
      </c>
      <c r="B940" t="s">
        <v>9</v>
      </c>
    </row>
    <row r="941" spans="1:2" x14ac:dyDescent="0.25">
      <c r="A941">
        <v>4</v>
      </c>
      <c r="B941" t="s">
        <v>9</v>
      </c>
    </row>
    <row r="942" spans="1:2" x14ac:dyDescent="0.25">
      <c r="A942">
        <v>1</v>
      </c>
      <c r="B942" t="s">
        <v>8</v>
      </c>
    </row>
    <row r="943" spans="1:2" x14ac:dyDescent="0.25">
      <c r="A943">
        <v>3</v>
      </c>
      <c r="B943" t="s">
        <v>9</v>
      </c>
    </row>
    <row r="944" spans="1:2" x14ac:dyDescent="0.25">
      <c r="A944">
        <v>3</v>
      </c>
      <c r="B944" t="s">
        <v>9</v>
      </c>
    </row>
    <row r="945" spans="1:2" x14ac:dyDescent="0.25">
      <c r="A945">
        <v>3</v>
      </c>
      <c r="B945" t="s">
        <v>8</v>
      </c>
    </row>
    <row r="946" spans="1:2" x14ac:dyDescent="0.25">
      <c r="A946">
        <v>4</v>
      </c>
      <c r="B946" t="s">
        <v>7</v>
      </c>
    </row>
    <row r="947" spans="1:2" x14ac:dyDescent="0.25">
      <c r="A947">
        <v>4</v>
      </c>
      <c r="B947" t="s">
        <v>7</v>
      </c>
    </row>
    <row r="948" spans="1:2" x14ac:dyDescent="0.25">
      <c r="A948">
        <v>4</v>
      </c>
      <c r="B948" t="s">
        <v>7</v>
      </c>
    </row>
    <row r="949" spans="1:2" x14ac:dyDescent="0.25">
      <c r="A949">
        <v>5</v>
      </c>
      <c r="B949" t="s">
        <v>7</v>
      </c>
    </row>
    <row r="950" spans="1:2" x14ac:dyDescent="0.25">
      <c r="A950">
        <v>1</v>
      </c>
      <c r="B950" t="s">
        <v>8</v>
      </c>
    </row>
    <row r="951" spans="1:2" x14ac:dyDescent="0.25">
      <c r="A951">
        <v>1</v>
      </c>
      <c r="B951" t="s">
        <v>8</v>
      </c>
    </row>
    <row r="952" spans="1:2" x14ac:dyDescent="0.25">
      <c r="A952">
        <v>5</v>
      </c>
      <c r="B952" t="s">
        <v>8</v>
      </c>
    </row>
    <row r="953" spans="1:2" x14ac:dyDescent="0.25">
      <c r="A953">
        <v>2</v>
      </c>
      <c r="B953" t="s">
        <v>9</v>
      </c>
    </row>
    <row r="954" spans="1:2" x14ac:dyDescent="0.25">
      <c r="A954">
        <v>3</v>
      </c>
      <c r="B954" t="s">
        <v>7</v>
      </c>
    </row>
    <row r="955" spans="1:2" x14ac:dyDescent="0.25">
      <c r="A955">
        <v>2</v>
      </c>
      <c r="B955" t="s">
        <v>7</v>
      </c>
    </row>
    <row r="956" spans="1:2" x14ac:dyDescent="0.25">
      <c r="A956">
        <v>2</v>
      </c>
      <c r="B956" t="s">
        <v>7</v>
      </c>
    </row>
    <row r="957" spans="1:2" x14ac:dyDescent="0.25">
      <c r="A957">
        <v>4</v>
      </c>
      <c r="B957" t="s">
        <v>8</v>
      </c>
    </row>
    <row r="958" spans="1:2" x14ac:dyDescent="0.25">
      <c r="A958">
        <v>2</v>
      </c>
      <c r="B958" t="s">
        <v>9</v>
      </c>
    </row>
    <row r="959" spans="1:2" x14ac:dyDescent="0.25">
      <c r="A959">
        <v>2</v>
      </c>
      <c r="B959" t="s">
        <v>7</v>
      </c>
    </row>
    <row r="960" spans="1:2" x14ac:dyDescent="0.25">
      <c r="A960">
        <v>2</v>
      </c>
      <c r="B960" t="s">
        <v>8</v>
      </c>
    </row>
    <row r="961" spans="1:2" x14ac:dyDescent="0.25">
      <c r="A961">
        <v>2</v>
      </c>
      <c r="B961" t="s">
        <v>7</v>
      </c>
    </row>
    <row r="962" spans="1:2" x14ac:dyDescent="0.25">
      <c r="A962">
        <v>3</v>
      </c>
      <c r="B962" t="s">
        <v>9</v>
      </c>
    </row>
    <row r="963" spans="1:2" x14ac:dyDescent="0.25">
      <c r="A963">
        <v>2</v>
      </c>
      <c r="B963" t="s">
        <v>7</v>
      </c>
    </row>
    <row r="964" spans="1:2" x14ac:dyDescent="0.25">
      <c r="A964">
        <v>2</v>
      </c>
      <c r="B964" t="s">
        <v>7</v>
      </c>
    </row>
    <row r="965" spans="1:2" x14ac:dyDescent="0.25">
      <c r="A965">
        <v>1</v>
      </c>
      <c r="B965" t="s">
        <v>7</v>
      </c>
    </row>
    <row r="966" spans="1:2" x14ac:dyDescent="0.25">
      <c r="A966">
        <v>2</v>
      </c>
      <c r="B966" t="s">
        <v>7</v>
      </c>
    </row>
    <row r="967" spans="1:2" x14ac:dyDescent="0.25">
      <c r="A967">
        <v>3</v>
      </c>
      <c r="B967" t="s">
        <v>7</v>
      </c>
    </row>
    <row r="968" spans="1:2" x14ac:dyDescent="0.25">
      <c r="A968">
        <v>1</v>
      </c>
      <c r="B968" t="s">
        <v>8</v>
      </c>
    </row>
    <row r="969" spans="1:2" x14ac:dyDescent="0.25">
      <c r="A969">
        <v>1</v>
      </c>
      <c r="B969" t="s">
        <v>8</v>
      </c>
    </row>
    <row r="970" spans="1:2" x14ac:dyDescent="0.25">
      <c r="A970">
        <v>1</v>
      </c>
      <c r="B970" t="s">
        <v>8</v>
      </c>
    </row>
    <row r="971" spans="1:2" x14ac:dyDescent="0.25">
      <c r="A971">
        <v>2</v>
      </c>
      <c r="B971" t="s">
        <v>7</v>
      </c>
    </row>
    <row r="972" spans="1:2" x14ac:dyDescent="0.25">
      <c r="A972">
        <v>1</v>
      </c>
      <c r="B972" t="s">
        <v>8</v>
      </c>
    </row>
    <row r="973" spans="1:2" x14ac:dyDescent="0.25">
      <c r="A973">
        <v>2</v>
      </c>
      <c r="B973" t="s">
        <v>8</v>
      </c>
    </row>
    <row r="974" spans="1:2" x14ac:dyDescent="0.25">
      <c r="A974">
        <v>4</v>
      </c>
      <c r="B974" t="s">
        <v>8</v>
      </c>
    </row>
    <row r="975" spans="1:2" x14ac:dyDescent="0.25">
      <c r="A975">
        <v>1</v>
      </c>
      <c r="B975" t="s">
        <v>7</v>
      </c>
    </row>
    <row r="976" spans="1:2" x14ac:dyDescent="0.25">
      <c r="A976">
        <v>5</v>
      </c>
      <c r="B976" t="s">
        <v>9</v>
      </c>
    </row>
    <row r="977" spans="1:2" x14ac:dyDescent="0.25">
      <c r="A977">
        <v>1</v>
      </c>
      <c r="B977" t="s">
        <v>7</v>
      </c>
    </row>
    <row r="978" spans="1:2" x14ac:dyDescent="0.25">
      <c r="A978">
        <v>2</v>
      </c>
      <c r="B978" t="s">
        <v>7</v>
      </c>
    </row>
    <row r="979" spans="1:2" x14ac:dyDescent="0.25">
      <c r="A979">
        <v>1</v>
      </c>
      <c r="B979" t="s">
        <v>8</v>
      </c>
    </row>
    <row r="980" spans="1:2" x14ac:dyDescent="0.25">
      <c r="A980">
        <v>2</v>
      </c>
      <c r="B980" t="s">
        <v>9</v>
      </c>
    </row>
    <row r="981" spans="1:2" x14ac:dyDescent="0.25">
      <c r="A981">
        <v>2</v>
      </c>
      <c r="B981" t="s">
        <v>8</v>
      </c>
    </row>
    <row r="982" spans="1:2" x14ac:dyDescent="0.25">
      <c r="A982">
        <v>1</v>
      </c>
      <c r="B982" t="s">
        <v>8</v>
      </c>
    </row>
    <row r="983" spans="1:2" x14ac:dyDescent="0.25">
      <c r="A983">
        <v>2</v>
      </c>
      <c r="B983" t="s">
        <v>7</v>
      </c>
    </row>
    <row r="984" spans="1:2" x14ac:dyDescent="0.25">
      <c r="A984">
        <v>2</v>
      </c>
      <c r="B984" t="s">
        <v>7</v>
      </c>
    </row>
    <row r="985" spans="1:2" x14ac:dyDescent="0.25">
      <c r="A985">
        <v>1</v>
      </c>
      <c r="B985" t="s">
        <v>7</v>
      </c>
    </row>
    <row r="986" spans="1:2" x14ac:dyDescent="0.25">
      <c r="A986">
        <v>3</v>
      </c>
      <c r="B986" t="s">
        <v>9</v>
      </c>
    </row>
    <row r="987" spans="1:2" x14ac:dyDescent="0.25">
      <c r="A987">
        <v>1</v>
      </c>
      <c r="B987" t="s">
        <v>7</v>
      </c>
    </row>
    <row r="988" spans="1:2" x14ac:dyDescent="0.25">
      <c r="A988">
        <v>1</v>
      </c>
      <c r="B988" t="s">
        <v>7</v>
      </c>
    </row>
    <row r="989" spans="1:2" x14ac:dyDescent="0.25">
      <c r="A989">
        <v>2</v>
      </c>
      <c r="B989" t="s">
        <v>8</v>
      </c>
    </row>
    <row r="990" spans="1:2" x14ac:dyDescent="0.25">
      <c r="A990">
        <v>1</v>
      </c>
      <c r="B990" t="s">
        <v>8</v>
      </c>
    </row>
    <row r="991" spans="1:2" x14ac:dyDescent="0.25">
      <c r="A991">
        <v>2</v>
      </c>
      <c r="B991" t="s">
        <v>8</v>
      </c>
    </row>
    <row r="992" spans="1:2" x14ac:dyDescent="0.25">
      <c r="A992">
        <v>4</v>
      </c>
      <c r="B992" t="s">
        <v>7</v>
      </c>
    </row>
    <row r="993" spans="1:2" x14ac:dyDescent="0.25">
      <c r="A993">
        <v>1</v>
      </c>
      <c r="B993" t="s">
        <v>8</v>
      </c>
    </row>
    <row r="994" spans="1:2" x14ac:dyDescent="0.25">
      <c r="A994">
        <v>2</v>
      </c>
      <c r="B994" t="s">
        <v>8</v>
      </c>
    </row>
    <row r="995" spans="1:2" x14ac:dyDescent="0.25">
      <c r="A995">
        <v>3</v>
      </c>
      <c r="B995" t="s">
        <v>7</v>
      </c>
    </row>
    <row r="996" spans="1:2" x14ac:dyDescent="0.25">
      <c r="A996">
        <v>3</v>
      </c>
      <c r="B996" t="s">
        <v>9</v>
      </c>
    </row>
    <row r="997" spans="1:2" x14ac:dyDescent="0.25">
      <c r="A997">
        <v>1</v>
      </c>
      <c r="B997" t="s">
        <v>8</v>
      </c>
    </row>
    <row r="998" spans="1:2" x14ac:dyDescent="0.25">
      <c r="A998">
        <v>3</v>
      </c>
      <c r="B998" t="s">
        <v>8</v>
      </c>
    </row>
    <row r="999" spans="1:2" x14ac:dyDescent="0.25">
      <c r="A999">
        <v>3</v>
      </c>
      <c r="B999" t="s">
        <v>9</v>
      </c>
    </row>
    <row r="1000" spans="1:2" x14ac:dyDescent="0.25">
      <c r="A1000">
        <v>2</v>
      </c>
      <c r="B1000" t="s">
        <v>9</v>
      </c>
    </row>
    <row r="1001" spans="1:2" x14ac:dyDescent="0.25">
      <c r="A1001">
        <v>2</v>
      </c>
      <c r="B1001" t="s">
        <v>7</v>
      </c>
    </row>
    <row r="1002" spans="1:2" x14ac:dyDescent="0.25">
      <c r="A1002">
        <v>1</v>
      </c>
      <c r="B1002" t="s">
        <v>7</v>
      </c>
    </row>
    <row r="1003" spans="1:2" x14ac:dyDescent="0.25">
      <c r="A1003">
        <v>2</v>
      </c>
      <c r="B1003" t="s">
        <v>8</v>
      </c>
    </row>
    <row r="1004" spans="1:2" x14ac:dyDescent="0.25">
      <c r="A1004">
        <v>2</v>
      </c>
      <c r="B1004" t="s">
        <v>7</v>
      </c>
    </row>
    <row r="1005" spans="1:2" x14ac:dyDescent="0.25">
      <c r="A1005">
        <v>3</v>
      </c>
      <c r="B1005" t="s">
        <v>9</v>
      </c>
    </row>
    <row r="1006" spans="1:2" x14ac:dyDescent="0.25">
      <c r="A1006">
        <v>2</v>
      </c>
      <c r="B1006" t="s">
        <v>8</v>
      </c>
    </row>
    <row r="1007" spans="1:2" x14ac:dyDescent="0.25">
      <c r="A1007">
        <v>2</v>
      </c>
      <c r="B1007" t="s">
        <v>7</v>
      </c>
    </row>
    <row r="1008" spans="1:2" x14ac:dyDescent="0.25">
      <c r="A1008">
        <v>2</v>
      </c>
      <c r="B1008" t="s">
        <v>7</v>
      </c>
    </row>
    <row r="1009" spans="1:2" x14ac:dyDescent="0.25">
      <c r="A1009">
        <v>2</v>
      </c>
      <c r="B1009" t="s">
        <v>8</v>
      </c>
    </row>
    <row r="1010" spans="1:2" x14ac:dyDescent="0.25">
      <c r="A1010">
        <v>5</v>
      </c>
      <c r="B1010" t="s">
        <v>9</v>
      </c>
    </row>
    <row r="1011" spans="1:2" x14ac:dyDescent="0.25">
      <c r="A1011">
        <v>4</v>
      </c>
      <c r="B1011" t="s">
        <v>7</v>
      </c>
    </row>
    <row r="1012" spans="1:2" x14ac:dyDescent="0.25">
      <c r="A1012">
        <v>4</v>
      </c>
      <c r="B1012" t="s">
        <v>8</v>
      </c>
    </row>
    <row r="1013" spans="1:2" x14ac:dyDescent="0.25">
      <c r="A1013">
        <v>4</v>
      </c>
      <c r="B1013" t="s">
        <v>9</v>
      </c>
    </row>
    <row r="1014" spans="1:2" x14ac:dyDescent="0.25">
      <c r="A1014">
        <v>3</v>
      </c>
      <c r="B1014" t="s">
        <v>7</v>
      </c>
    </row>
    <row r="1015" spans="1:2" x14ac:dyDescent="0.25">
      <c r="A1015">
        <v>2</v>
      </c>
      <c r="B1015" t="s">
        <v>9</v>
      </c>
    </row>
    <row r="1016" spans="1:2" x14ac:dyDescent="0.25">
      <c r="A1016">
        <v>4</v>
      </c>
      <c r="B1016" t="s">
        <v>8</v>
      </c>
    </row>
    <row r="1017" spans="1:2" x14ac:dyDescent="0.25">
      <c r="A1017">
        <v>1</v>
      </c>
      <c r="B1017" t="s">
        <v>8</v>
      </c>
    </row>
    <row r="1018" spans="1:2" x14ac:dyDescent="0.25">
      <c r="A1018">
        <v>5</v>
      </c>
      <c r="B1018" t="s">
        <v>9</v>
      </c>
    </row>
    <row r="1019" spans="1:2" x14ac:dyDescent="0.25">
      <c r="A1019">
        <v>3</v>
      </c>
      <c r="B1019" t="s">
        <v>9</v>
      </c>
    </row>
    <row r="1020" spans="1:2" x14ac:dyDescent="0.25">
      <c r="A1020">
        <v>2</v>
      </c>
      <c r="B1020" t="s">
        <v>7</v>
      </c>
    </row>
    <row r="1021" spans="1:2" x14ac:dyDescent="0.25">
      <c r="A1021">
        <v>2</v>
      </c>
      <c r="B1021" t="s">
        <v>8</v>
      </c>
    </row>
    <row r="1022" spans="1:2" x14ac:dyDescent="0.25">
      <c r="A1022">
        <v>2</v>
      </c>
      <c r="B1022" t="s">
        <v>7</v>
      </c>
    </row>
    <row r="1023" spans="1:2" x14ac:dyDescent="0.25">
      <c r="A1023">
        <v>4</v>
      </c>
      <c r="B1023" t="s">
        <v>9</v>
      </c>
    </row>
    <row r="1024" spans="1:2" x14ac:dyDescent="0.25">
      <c r="A1024">
        <v>3</v>
      </c>
      <c r="B1024" t="s">
        <v>7</v>
      </c>
    </row>
    <row r="1025" spans="1:2" x14ac:dyDescent="0.25">
      <c r="A1025">
        <v>3</v>
      </c>
      <c r="B1025" t="s">
        <v>9</v>
      </c>
    </row>
    <row r="1026" spans="1:2" x14ac:dyDescent="0.25">
      <c r="A1026">
        <v>2</v>
      </c>
      <c r="B1026" t="s">
        <v>9</v>
      </c>
    </row>
    <row r="1027" spans="1:2" x14ac:dyDescent="0.25">
      <c r="A1027">
        <v>1</v>
      </c>
      <c r="B1027" t="s">
        <v>7</v>
      </c>
    </row>
    <row r="1028" spans="1:2" x14ac:dyDescent="0.25">
      <c r="A1028">
        <v>2</v>
      </c>
      <c r="B1028" t="s">
        <v>8</v>
      </c>
    </row>
    <row r="1029" spans="1:2" x14ac:dyDescent="0.25">
      <c r="A1029">
        <v>1</v>
      </c>
      <c r="B1029" t="s">
        <v>9</v>
      </c>
    </row>
    <row r="1030" spans="1:2" x14ac:dyDescent="0.25">
      <c r="A1030">
        <v>1</v>
      </c>
      <c r="B1030" t="s">
        <v>7</v>
      </c>
    </row>
    <row r="1031" spans="1:2" x14ac:dyDescent="0.25">
      <c r="A1031">
        <v>2</v>
      </c>
      <c r="B1031" t="s">
        <v>7</v>
      </c>
    </row>
    <row r="1032" spans="1:2" x14ac:dyDescent="0.25">
      <c r="A1032">
        <v>3</v>
      </c>
      <c r="B1032" t="s">
        <v>8</v>
      </c>
    </row>
    <row r="1033" spans="1:2" x14ac:dyDescent="0.25">
      <c r="A1033">
        <v>2</v>
      </c>
      <c r="B1033" t="s">
        <v>8</v>
      </c>
    </row>
    <row r="1034" spans="1:2" x14ac:dyDescent="0.25">
      <c r="A1034">
        <v>2</v>
      </c>
      <c r="B1034" t="s">
        <v>7</v>
      </c>
    </row>
    <row r="1035" spans="1:2" x14ac:dyDescent="0.25">
      <c r="A1035">
        <v>2</v>
      </c>
      <c r="B1035" t="s">
        <v>8</v>
      </c>
    </row>
    <row r="1036" spans="1:2" x14ac:dyDescent="0.25">
      <c r="A1036">
        <v>3</v>
      </c>
      <c r="B1036" t="s">
        <v>9</v>
      </c>
    </row>
    <row r="1037" spans="1:2" x14ac:dyDescent="0.25">
      <c r="A1037">
        <v>3</v>
      </c>
      <c r="B1037" t="s">
        <v>9</v>
      </c>
    </row>
    <row r="1038" spans="1:2" x14ac:dyDescent="0.25">
      <c r="A1038">
        <v>5</v>
      </c>
      <c r="B1038" t="s">
        <v>8</v>
      </c>
    </row>
    <row r="1039" spans="1:2" x14ac:dyDescent="0.25">
      <c r="A1039">
        <v>2</v>
      </c>
      <c r="B1039" t="s">
        <v>8</v>
      </c>
    </row>
    <row r="1040" spans="1:2" x14ac:dyDescent="0.25">
      <c r="A1040">
        <v>3</v>
      </c>
      <c r="B1040" t="s">
        <v>9</v>
      </c>
    </row>
    <row r="1041" spans="1:2" x14ac:dyDescent="0.25">
      <c r="A1041">
        <v>1</v>
      </c>
      <c r="B1041" t="s">
        <v>7</v>
      </c>
    </row>
    <row r="1042" spans="1:2" x14ac:dyDescent="0.25">
      <c r="A1042">
        <v>4</v>
      </c>
      <c r="B1042" t="s">
        <v>8</v>
      </c>
    </row>
    <row r="1043" spans="1:2" x14ac:dyDescent="0.25">
      <c r="A1043">
        <v>5</v>
      </c>
      <c r="B1043" t="s">
        <v>7</v>
      </c>
    </row>
    <row r="1044" spans="1:2" x14ac:dyDescent="0.25">
      <c r="A1044">
        <v>1</v>
      </c>
      <c r="B1044" t="s">
        <v>9</v>
      </c>
    </row>
    <row r="1045" spans="1:2" x14ac:dyDescent="0.25">
      <c r="A1045">
        <v>1</v>
      </c>
      <c r="B1045" t="s">
        <v>9</v>
      </c>
    </row>
    <row r="1046" spans="1:2" x14ac:dyDescent="0.25">
      <c r="A1046">
        <v>2</v>
      </c>
      <c r="B1046" t="s">
        <v>7</v>
      </c>
    </row>
    <row r="1047" spans="1:2" x14ac:dyDescent="0.25">
      <c r="A1047">
        <v>1</v>
      </c>
      <c r="B1047" t="s">
        <v>7</v>
      </c>
    </row>
    <row r="1048" spans="1:2" x14ac:dyDescent="0.25">
      <c r="A1048">
        <v>5</v>
      </c>
      <c r="B1048" t="s">
        <v>9</v>
      </c>
    </row>
    <row r="1049" spans="1:2" x14ac:dyDescent="0.25">
      <c r="A1049">
        <v>2</v>
      </c>
      <c r="B1049" t="s">
        <v>7</v>
      </c>
    </row>
    <row r="1050" spans="1:2" x14ac:dyDescent="0.25">
      <c r="A1050">
        <v>2</v>
      </c>
      <c r="B1050" t="s">
        <v>9</v>
      </c>
    </row>
    <row r="1051" spans="1:2" x14ac:dyDescent="0.25">
      <c r="A1051">
        <v>3</v>
      </c>
      <c r="B1051" t="s">
        <v>9</v>
      </c>
    </row>
    <row r="1052" spans="1:2" x14ac:dyDescent="0.25">
      <c r="A1052">
        <v>1</v>
      </c>
      <c r="B1052" t="s">
        <v>9</v>
      </c>
    </row>
    <row r="1053" spans="1:2" x14ac:dyDescent="0.25">
      <c r="A1053">
        <v>1</v>
      </c>
      <c r="B1053" t="s">
        <v>9</v>
      </c>
    </row>
    <row r="1054" spans="1:2" x14ac:dyDescent="0.25">
      <c r="A1054">
        <v>2</v>
      </c>
      <c r="B1054" t="s">
        <v>9</v>
      </c>
    </row>
    <row r="1055" spans="1:2" x14ac:dyDescent="0.25">
      <c r="A1055">
        <v>2</v>
      </c>
      <c r="B1055" t="s">
        <v>9</v>
      </c>
    </row>
    <row r="1056" spans="1:2" x14ac:dyDescent="0.25">
      <c r="A1056">
        <v>3</v>
      </c>
      <c r="B1056" t="s">
        <v>8</v>
      </c>
    </row>
    <row r="1057" spans="1:2" x14ac:dyDescent="0.25">
      <c r="A1057">
        <v>4</v>
      </c>
      <c r="B1057" t="s">
        <v>9</v>
      </c>
    </row>
    <row r="1058" spans="1:2" x14ac:dyDescent="0.25">
      <c r="A1058">
        <v>2</v>
      </c>
      <c r="B1058" t="s">
        <v>7</v>
      </c>
    </row>
    <row r="1059" spans="1:2" x14ac:dyDescent="0.25">
      <c r="A1059">
        <v>4</v>
      </c>
      <c r="B1059" t="s">
        <v>8</v>
      </c>
    </row>
    <row r="1060" spans="1:2" x14ac:dyDescent="0.25">
      <c r="A1060">
        <v>4</v>
      </c>
      <c r="B1060" t="s">
        <v>8</v>
      </c>
    </row>
    <row r="1061" spans="1:2" x14ac:dyDescent="0.25">
      <c r="A1061">
        <v>5</v>
      </c>
      <c r="B1061" t="s">
        <v>9</v>
      </c>
    </row>
    <row r="1062" spans="1:2" x14ac:dyDescent="0.25">
      <c r="A1062">
        <v>3</v>
      </c>
      <c r="B1062" t="s">
        <v>7</v>
      </c>
    </row>
    <row r="1063" spans="1:2" x14ac:dyDescent="0.25">
      <c r="A1063">
        <v>1</v>
      </c>
      <c r="B1063" t="s">
        <v>7</v>
      </c>
    </row>
    <row r="1064" spans="1:2" x14ac:dyDescent="0.25">
      <c r="A1064">
        <v>2</v>
      </c>
      <c r="B1064" t="s">
        <v>7</v>
      </c>
    </row>
    <row r="1065" spans="1:2" x14ac:dyDescent="0.25">
      <c r="A1065">
        <v>5</v>
      </c>
      <c r="B1065" t="s">
        <v>9</v>
      </c>
    </row>
    <row r="1066" spans="1:2" x14ac:dyDescent="0.25">
      <c r="A1066">
        <v>2</v>
      </c>
      <c r="B1066" t="s">
        <v>9</v>
      </c>
    </row>
    <row r="1067" spans="1:2" x14ac:dyDescent="0.25">
      <c r="A1067">
        <v>4</v>
      </c>
      <c r="B1067" t="s">
        <v>8</v>
      </c>
    </row>
    <row r="1068" spans="1:2" x14ac:dyDescent="0.25">
      <c r="A1068">
        <v>5</v>
      </c>
      <c r="B1068" t="s">
        <v>7</v>
      </c>
    </row>
    <row r="1069" spans="1:2" x14ac:dyDescent="0.25">
      <c r="A1069">
        <v>2</v>
      </c>
      <c r="B1069" t="s">
        <v>7</v>
      </c>
    </row>
    <row r="1070" spans="1:2" x14ac:dyDescent="0.25">
      <c r="A1070">
        <v>3</v>
      </c>
      <c r="B1070" t="s">
        <v>8</v>
      </c>
    </row>
    <row r="1071" spans="1:2" x14ac:dyDescent="0.25">
      <c r="A1071">
        <v>2</v>
      </c>
      <c r="B1071" t="s">
        <v>8</v>
      </c>
    </row>
    <row r="1072" spans="1:2" x14ac:dyDescent="0.25">
      <c r="A1072">
        <v>5</v>
      </c>
      <c r="B1072" t="s">
        <v>9</v>
      </c>
    </row>
    <row r="1073" spans="1:2" x14ac:dyDescent="0.25">
      <c r="A1073">
        <v>3</v>
      </c>
      <c r="B1073" t="s">
        <v>7</v>
      </c>
    </row>
    <row r="1074" spans="1:2" x14ac:dyDescent="0.25">
      <c r="A1074">
        <v>1</v>
      </c>
      <c r="B1074" t="s">
        <v>8</v>
      </c>
    </row>
    <row r="1075" spans="1:2" x14ac:dyDescent="0.25">
      <c r="A1075">
        <v>1</v>
      </c>
      <c r="B1075" t="s">
        <v>7</v>
      </c>
    </row>
    <row r="1076" spans="1:2" x14ac:dyDescent="0.25">
      <c r="A1076">
        <v>3</v>
      </c>
      <c r="B1076" t="s">
        <v>8</v>
      </c>
    </row>
    <row r="1077" spans="1:2" x14ac:dyDescent="0.25">
      <c r="A1077">
        <v>3</v>
      </c>
      <c r="B1077" t="s">
        <v>8</v>
      </c>
    </row>
    <row r="1078" spans="1:2" x14ac:dyDescent="0.25">
      <c r="A1078">
        <v>2</v>
      </c>
      <c r="B1078" t="s">
        <v>9</v>
      </c>
    </row>
    <row r="1079" spans="1:2" x14ac:dyDescent="0.25">
      <c r="A1079">
        <v>1</v>
      </c>
      <c r="B1079" t="s">
        <v>7</v>
      </c>
    </row>
    <row r="1080" spans="1:2" x14ac:dyDescent="0.25">
      <c r="A1080">
        <v>1</v>
      </c>
      <c r="B1080" t="s">
        <v>9</v>
      </c>
    </row>
    <row r="1081" spans="1:2" x14ac:dyDescent="0.25">
      <c r="A1081">
        <v>1</v>
      </c>
      <c r="B1081" t="s">
        <v>8</v>
      </c>
    </row>
    <row r="1082" spans="1:2" x14ac:dyDescent="0.25">
      <c r="A1082">
        <v>2</v>
      </c>
      <c r="B1082" t="s">
        <v>7</v>
      </c>
    </row>
    <row r="1083" spans="1:2" x14ac:dyDescent="0.25">
      <c r="A1083">
        <v>2</v>
      </c>
      <c r="B1083" t="s">
        <v>8</v>
      </c>
    </row>
    <row r="1084" spans="1:2" x14ac:dyDescent="0.25">
      <c r="A1084">
        <v>2</v>
      </c>
      <c r="B1084" t="s">
        <v>8</v>
      </c>
    </row>
    <row r="1085" spans="1:2" x14ac:dyDescent="0.25">
      <c r="A1085">
        <v>1</v>
      </c>
      <c r="B1085" t="s">
        <v>9</v>
      </c>
    </row>
    <row r="1086" spans="1:2" x14ac:dyDescent="0.25">
      <c r="A1086">
        <v>2</v>
      </c>
      <c r="B1086" t="s">
        <v>7</v>
      </c>
    </row>
    <row r="1087" spans="1:2" x14ac:dyDescent="0.25">
      <c r="A1087">
        <v>2</v>
      </c>
      <c r="B1087" t="s">
        <v>8</v>
      </c>
    </row>
    <row r="1088" spans="1:2" x14ac:dyDescent="0.25">
      <c r="A1088">
        <v>1</v>
      </c>
      <c r="B1088" t="s">
        <v>8</v>
      </c>
    </row>
    <row r="1089" spans="1:2" x14ac:dyDescent="0.25">
      <c r="A1089">
        <v>2</v>
      </c>
      <c r="B1089" t="s">
        <v>9</v>
      </c>
    </row>
    <row r="1090" spans="1:2" x14ac:dyDescent="0.25">
      <c r="A1090">
        <v>1</v>
      </c>
      <c r="B1090" t="s">
        <v>7</v>
      </c>
    </row>
    <row r="1091" spans="1:2" x14ac:dyDescent="0.25">
      <c r="A1091">
        <v>4</v>
      </c>
      <c r="B1091" t="s">
        <v>7</v>
      </c>
    </row>
    <row r="1092" spans="1:2" x14ac:dyDescent="0.25">
      <c r="A1092">
        <v>2</v>
      </c>
      <c r="B1092" t="s">
        <v>9</v>
      </c>
    </row>
    <row r="1093" spans="1:2" x14ac:dyDescent="0.25">
      <c r="A1093">
        <v>2</v>
      </c>
      <c r="B1093" t="s">
        <v>9</v>
      </c>
    </row>
    <row r="1094" spans="1:2" x14ac:dyDescent="0.25">
      <c r="A1094">
        <v>1</v>
      </c>
      <c r="B1094" t="s">
        <v>9</v>
      </c>
    </row>
    <row r="1095" spans="1:2" x14ac:dyDescent="0.25">
      <c r="A1095">
        <v>2</v>
      </c>
      <c r="B1095" t="s">
        <v>7</v>
      </c>
    </row>
    <row r="1096" spans="1:2" x14ac:dyDescent="0.25">
      <c r="A1096">
        <v>1</v>
      </c>
      <c r="B1096" t="s">
        <v>8</v>
      </c>
    </row>
    <row r="1097" spans="1:2" x14ac:dyDescent="0.25">
      <c r="A1097">
        <v>4</v>
      </c>
      <c r="B1097" t="s">
        <v>7</v>
      </c>
    </row>
    <row r="1098" spans="1:2" x14ac:dyDescent="0.25">
      <c r="A1098">
        <v>2</v>
      </c>
      <c r="B1098" t="s">
        <v>8</v>
      </c>
    </row>
    <row r="1099" spans="1:2" x14ac:dyDescent="0.25">
      <c r="A1099">
        <v>5</v>
      </c>
      <c r="B1099" t="s">
        <v>7</v>
      </c>
    </row>
    <row r="1100" spans="1:2" x14ac:dyDescent="0.25">
      <c r="A1100">
        <v>1</v>
      </c>
      <c r="B1100" t="s">
        <v>8</v>
      </c>
    </row>
    <row r="1101" spans="1:2" x14ac:dyDescent="0.25">
      <c r="A1101">
        <v>2</v>
      </c>
      <c r="B1101" t="s">
        <v>7</v>
      </c>
    </row>
    <row r="1102" spans="1:2" x14ac:dyDescent="0.25">
      <c r="A1102">
        <v>4</v>
      </c>
      <c r="B1102" t="s">
        <v>7</v>
      </c>
    </row>
    <row r="1103" spans="1:2" x14ac:dyDescent="0.25">
      <c r="A1103">
        <v>1</v>
      </c>
      <c r="B1103" t="s">
        <v>8</v>
      </c>
    </row>
    <row r="1104" spans="1:2" x14ac:dyDescent="0.25">
      <c r="A1104">
        <v>1</v>
      </c>
      <c r="B1104" t="s">
        <v>7</v>
      </c>
    </row>
    <row r="1105" spans="1:2" x14ac:dyDescent="0.25">
      <c r="A1105">
        <v>2</v>
      </c>
      <c r="B1105" t="s">
        <v>7</v>
      </c>
    </row>
    <row r="1106" spans="1:2" x14ac:dyDescent="0.25">
      <c r="A1106">
        <v>2</v>
      </c>
      <c r="B1106" t="s">
        <v>8</v>
      </c>
    </row>
    <row r="1107" spans="1:2" x14ac:dyDescent="0.25">
      <c r="A1107">
        <v>5</v>
      </c>
      <c r="B1107" t="s">
        <v>9</v>
      </c>
    </row>
    <row r="1108" spans="1:2" x14ac:dyDescent="0.25">
      <c r="A1108">
        <v>2</v>
      </c>
      <c r="B1108" t="s">
        <v>7</v>
      </c>
    </row>
    <row r="1109" spans="1:2" x14ac:dyDescent="0.25">
      <c r="A1109">
        <v>3</v>
      </c>
      <c r="B1109" t="s">
        <v>9</v>
      </c>
    </row>
    <row r="1110" spans="1:2" x14ac:dyDescent="0.25">
      <c r="A1110">
        <v>2</v>
      </c>
      <c r="B1110" t="s">
        <v>9</v>
      </c>
    </row>
    <row r="1111" spans="1:2" x14ac:dyDescent="0.25">
      <c r="A1111">
        <v>1</v>
      </c>
      <c r="B1111" t="s">
        <v>7</v>
      </c>
    </row>
    <row r="1112" spans="1:2" x14ac:dyDescent="0.25">
      <c r="A1112">
        <v>3</v>
      </c>
      <c r="B1112" t="s">
        <v>9</v>
      </c>
    </row>
    <row r="1113" spans="1:2" x14ac:dyDescent="0.25">
      <c r="A1113">
        <v>2</v>
      </c>
      <c r="B1113" t="s">
        <v>7</v>
      </c>
    </row>
    <row r="1114" spans="1:2" x14ac:dyDescent="0.25">
      <c r="A1114">
        <v>3</v>
      </c>
      <c r="B1114" t="s">
        <v>8</v>
      </c>
    </row>
    <row r="1115" spans="1:2" x14ac:dyDescent="0.25">
      <c r="A1115">
        <v>5</v>
      </c>
      <c r="B1115" t="s">
        <v>8</v>
      </c>
    </row>
    <row r="1116" spans="1:2" x14ac:dyDescent="0.25">
      <c r="A1116">
        <v>5</v>
      </c>
      <c r="B1116" t="s">
        <v>9</v>
      </c>
    </row>
    <row r="1117" spans="1:2" x14ac:dyDescent="0.25">
      <c r="A1117">
        <v>5</v>
      </c>
      <c r="B1117" t="s">
        <v>9</v>
      </c>
    </row>
    <row r="1118" spans="1:2" x14ac:dyDescent="0.25">
      <c r="A1118">
        <v>2</v>
      </c>
      <c r="B1118" t="s">
        <v>7</v>
      </c>
    </row>
    <row r="1119" spans="1:2" x14ac:dyDescent="0.25">
      <c r="A1119">
        <v>1</v>
      </c>
      <c r="B1119" t="s">
        <v>9</v>
      </c>
    </row>
    <row r="1120" spans="1:2" x14ac:dyDescent="0.25">
      <c r="A1120">
        <v>1</v>
      </c>
      <c r="B1120" t="s">
        <v>8</v>
      </c>
    </row>
    <row r="1121" spans="1:2" x14ac:dyDescent="0.25">
      <c r="A1121">
        <v>1</v>
      </c>
      <c r="B1121" t="s">
        <v>9</v>
      </c>
    </row>
    <row r="1122" spans="1:2" x14ac:dyDescent="0.25">
      <c r="A1122">
        <v>1</v>
      </c>
      <c r="B1122" t="s">
        <v>7</v>
      </c>
    </row>
    <row r="1123" spans="1:2" x14ac:dyDescent="0.25">
      <c r="A1123">
        <v>1</v>
      </c>
      <c r="B1123" t="s">
        <v>8</v>
      </c>
    </row>
    <row r="1124" spans="1:2" x14ac:dyDescent="0.25">
      <c r="A1124">
        <v>2</v>
      </c>
      <c r="B1124" t="s">
        <v>9</v>
      </c>
    </row>
    <row r="1125" spans="1:2" x14ac:dyDescent="0.25">
      <c r="A1125">
        <v>1</v>
      </c>
      <c r="B1125" t="s">
        <v>7</v>
      </c>
    </row>
    <row r="1126" spans="1:2" x14ac:dyDescent="0.25">
      <c r="A1126">
        <v>3</v>
      </c>
      <c r="B1126" t="s">
        <v>9</v>
      </c>
    </row>
    <row r="1127" spans="1:2" x14ac:dyDescent="0.25">
      <c r="A1127">
        <v>2</v>
      </c>
      <c r="B1127" t="s">
        <v>7</v>
      </c>
    </row>
    <row r="1128" spans="1:2" x14ac:dyDescent="0.25">
      <c r="A1128">
        <v>2</v>
      </c>
      <c r="B1128" t="s">
        <v>7</v>
      </c>
    </row>
    <row r="1129" spans="1:2" x14ac:dyDescent="0.25">
      <c r="A1129">
        <v>4</v>
      </c>
      <c r="B1129" t="s">
        <v>7</v>
      </c>
    </row>
    <row r="1130" spans="1:2" x14ac:dyDescent="0.25">
      <c r="A1130">
        <v>2</v>
      </c>
      <c r="B1130" t="s">
        <v>9</v>
      </c>
    </row>
    <row r="1131" spans="1:2" x14ac:dyDescent="0.25">
      <c r="A1131">
        <v>2</v>
      </c>
      <c r="B1131" t="s">
        <v>7</v>
      </c>
    </row>
    <row r="1132" spans="1:2" x14ac:dyDescent="0.25">
      <c r="A1132">
        <v>1</v>
      </c>
      <c r="B1132" t="s">
        <v>9</v>
      </c>
    </row>
    <row r="1133" spans="1:2" x14ac:dyDescent="0.25">
      <c r="A1133">
        <v>3</v>
      </c>
      <c r="B1133" t="s">
        <v>7</v>
      </c>
    </row>
    <row r="1134" spans="1:2" x14ac:dyDescent="0.25">
      <c r="A1134">
        <v>4</v>
      </c>
      <c r="B1134" t="s">
        <v>8</v>
      </c>
    </row>
    <row r="1135" spans="1:2" x14ac:dyDescent="0.25">
      <c r="A1135">
        <v>2</v>
      </c>
      <c r="B1135" t="s">
        <v>7</v>
      </c>
    </row>
    <row r="1136" spans="1:2" x14ac:dyDescent="0.25">
      <c r="A1136">
        <v>1</v>
      </c>
      <c r="B1136" t="s">
        <v>7</v>
      </c>
    </row>
    <row r="1137" spans="1:2" x14ac:dyDescent="0.25">
      <c r="A1137">
        <v>5</v>
      </c>
      <c r="B1137" t="s">
        <v>9</v>
      </c>
    </row>
    <row r="1138" spans="1:2" x14ac:dyDescent="0.25">
      <c r="A1138">
        <v>2</v>
      </c>
      <c r="B1138" t="s">
        <v>8</v>
      </c>
    </row>
    <row r="1139" spans="1:2" x14ac:dyDescent="0.25">
      <c r="A1139">
        <v>1</v>
      </c>
      <c r="B1139" t="s">
        <v>9</v>
      </c>
    </row>
    <row r="1140" spans="1:2" x14ac:dyDescent="0.25">
      <c r="A1140">
        <v>5</v>
      </c>
      <c r="B1140" t="s">
        <v>9</v>
      </c>
    </row>
    <row r="1141" spans="1:2" x14ac:dyDescent="0.25">
      <c r="A1141">
        <v>2</v>
      </c>
      <c r="B1141" t="s">
        <v>7</v>
      </c>
    </row>
    <row r="1142" spans="1:2" x14ac:dyDescent="0.25">
      <c r="A1142">
        <v>1</v>
      </c>
      <c r="B1142" t="s">
        <v>8</v>
      </c>
    </row>
    <row r="1143" spans="1:2" x14ac:dyDescent="0.25">
      <c r="A1143">
        <v>4</v>
      </c>
      <c r="B1143" t="s">
        <v>9</v>
      </c>
    </row>
    <row r="1144" spans="1:2" x14ac:dyDescent="0.25">
      <c r="A1144">
        <v>1</v>
      </c>
      <c r="B1144" t="s">
        <v>8</v>
      </c>
    </row>
    <row r="1145" spans="1:2" x14ac:dyDescent="0.25">
      <c r="A1145">
        <v>1</v>
      </c>
      <c r="B1145" t="s">
        <v>8</v>
      </c>
    </row>
    <row r="1146" spans="1:2" x14ac:dyDescent="0.25">
      <c r="A1146">
        <v>1</v>
      </c>
      <c r="B1146" t="s">
        <v>8</v>
      </c>
    </row>
    <row r="1147" spans="1:2" x14ac:dyDescent="0.25">
      <c r="A1147">
        <v>2</v>
      </c>
      <c r="B1147" t="s">
        <v>9</v>
      </c>
    </row>
    <row r="1148" spans="1:2" x14ac:dyDescent="0.25">
      <c r="A1148">
        <v>2</v>
      </c>
      <c r="B1148" t="s">
        <v>8</v>
      </c>
    </row>
    <row r="1149" spans="1:2" x14ac:dyDescent="0.25">
      <c r="A1149">
        <v>1</v>
      </c>
      <c r="B1149" t="s">
        <v>8</v>
      </c>
    </row>
    <row r="1150" spans="1:2" x14ac:dyDescent="0.25">
      <c r="A1150">
        <v>2</v>
      </c>
      <c r="B1150" t="s">
        <v>8</v>
      </c>
    </row>
    <row r="1151" spans="1:2" x14ac:dyDescent="0.25">
      <c r="A1151">
        <v>1</v>
      </c>
      <c r="B1151" t="s">
        <v>7</v>
      </c>
    </row>
    <row r="1152" spans="1:2" x14ac:dyDescent="0.25">
      <c r="A1152">
        <v>2</v>
      </c>
      <c r="B1152" t="s">
        <v>7</v>
      </c>
    </row>
    <row r="1153" spans="1:2" x14ac:dyDescent="0.25">
      <c r="A1153">
        <v>1</v>
      </c>
      <c r="B1153" t="s">
        <v>8</v>
      </c>
    </row>
    <row r="1154" spans="1:2" x14ac:dyDescent="0.25">
      <c r="A1154">
        <v>1</v>
      </c>
      <c r="B1154" t="s">
        <v>7</v>
      </c>
    </row>
    <row r="1155" spans="1:2" x14ac:dyDescent="0.25">
      <c r="A1155">
        <v>3</v>
      </c>
      <c r="B1155" t="s">
        <v>9</v>
      </c>
    </row>
    <row r="1156" spans="1:2" x14ac:dyDescent="0.25">
      <c r="A1156">
        <v>1</v>
      </c>
      <c r="B1156" t="s">
        <v>8</v>
      </c>
    </row>
    <row r="1157" spans="1:2" x14ac:dyDescent="0.25">
      <c r="A1157">
        <v>2</v>
      </c>
      <c r="B1157" t="s">
        <v>9</v>
      </c>
    </row>
    <row r="1158" spans="1:2" x14ac:dyDescent="0.25">
      <c r="A1158">
        <v>3</v>
      </c>
      <c r="B1158" t="s">
        <v>9</v>
      </c>
    </row>
    <row r="1159" spans="1:2" x14ac:dyDescent="0.25">
      <c r="A1159">
        <v>1</v>
      </c>
      <c r="B1159" t="s">
        <v>7</v>
      </c>
    </row>
    <row r="1160" spans="1:2" x14ac:dyDescent="0.25">
      <c r="A1160">
        <v>3</v>
      </c>
      <c r="B1160" t="s">
        <v>9</v>
      </c>
    </row>
    <row r="1161" spans="1:2" x14ac:dyDescent="0.25">
      <c r="A1161">
        <v>2</v>
      </c>
      <c r="B1161" t="s">
        <v>7</v>
      </c>
    </row>
    <row r="1162" spans="1:2" x14ac:dyDescent="0.25">
      <c r="A1162">
        <v>3</v>
      </c>
      <c r="B1162" t="s">
        <v>8</v>
      </c>
    </row>
    <row r="1163" spans="1:2" x14ac:dyDescent="0.25">
      <c r="A1163">
        <v>2</v>
      </c>
      <c r="B1163" t="s">
        <v>9</v>
      </c>
    </row>
    <row r="1164" spans="1:2" x14ac:dyDescent="0.25">
      <c r="A1164">
        <v>2</v>
      </c>
      <c r="B1164" t="s">
        <v>8</v>
      </c>
    </row>
    <row r="1165" spans="1:2" x14ac:dyDescent="0.25">
      <c r="A1165">
        <v>3</v>
      </c>
      <c r="B1165" t="s">
        <v>9</v>
      </c>
    </row>
    <row r="1166" spans="1:2" x14ac:dyDescent="0.25">
      <c r="A1166">
        <v>1</v>
      </c>
      <c r="B1166" t="s">
        <v>7</v>
      </c>
    </row>
    <row r="1167" spans="1:2" x14ac:dyDescent="0.25">
      <c r="A1167">
        <v>2</v>
      </c>
      <c r="B1167" t="s">
        <v>9</v>
      </c>
    </row>
    <row r="1168" spans="1:2" x14ac:dyDescent="0.25">
      <c r="A1168">
        <v>2</v>
      </c>
      <c r="B1168" t="s">
        <v>7</v>
      </c>
    </row>
    <row r="1169" spans="1:2" x14ac:dyDescent="0.25">
      <c r="A1169">
        <v>2</v>
      </c>
      <c r="B1169" t="s">
        <v>8</v>
      </c>
    </row>
    <row r="1170" spans="1:2" x14ac:dyDescent="0.25">
      <c r="A1170">
        <v>2</v>
      </c>
      <c r="B1170" t="s">
        <v>8</v>
      </c>
    </row>
    <row r="1171" spans="1:2" x14ac:dyDescent="0.25">
      <c r="A1171">
        <v>1</v>
      </c>
      <c r="B1171" t="s">
        <v>8</v>
      </c>
    </row>
    <row r="1172" spans="1:2" x14ac:dyDescent="0.25">
      <c r="A1172">
        <v>2</v>
      </c>
      <c r="B1172" t="s">
        <v>8</v>
      </c>
    </row>
    <row r="1173" spans="1:2" x14ac:dyDescent="0.25">
      <c r="A1173">
        <v>4</v>
      </c>
      <c r="B1173" t="s">
        <v>8</v>
      </c>
    </row>
    <row r="1174" spans="1:2" x14ac:dyDescent="0.25">
      <c r="A1174">
        <v>1</v>
      </c>
      <c r="B1174" t="s">
        <v>7</v>
      </c>
    </row>
    <row r="1175" spans="1:2" x14ac:dyDescent="0.25">
      <c r="A1175">
        <v>3</v>
      </c>
      <c r="B1175" t="s">
        <v>8</v>
      </c>
    </row>
    <row r="1176" spans="1:2" x14ac:dyDescent="0.25">
      <c r="A1176">
        <v>1</v>
      </c>
      <c r="B1176" t="s">
        <v>9</v>
      </c>
    </row>
    <row r="1177" spans="1:2" x14ac:dyDescent="0.25">
      <c r="A1177">
        <v>3</v>
      </c>
      <c r="B1177" t="s">
        <v>9</v>
      </c>
    </row>
    <row r="1178" spans="1:2" x14ac:dyDescent="0.25">
      <c r="A1178">
        <v>2</v>
      </c>
      <c r="B1178" t="s">
        <v>8</v>
      </c>
    </row>
    <row r="1179" spans="1:2" x14ac:dyDescent="0.25">
      <c r="A1179">
        <v>2</v>
      </c>
      <c r="B1179" t="s">
        <v>7</v>
      </c>
    </row>
    <row r="1180" spans="1:2" x14ac:dyDescent="0.25">
      <c r="A1180">
        <v>2</v>
      </c>
      <c r="B1180" t="s">
        <v>8</v>
      </c>
    </row>
    <row r="1181" spans="1:2" x14ac:dyDescent="0.25">
      <c r="A1181">
        <v>4</v>
      </c>
      <c r="B1181" t="s">
        <v>9</v>
      </c>
    </row>
    <row r="1182" spans="1:2" x14ac:dyDescent="0.25">
      <c r="A1182">
        <v>3</v>
      </c>
      <c r="B1182" t="s">
        <v>7</v>
      </c>
    </row>
    <row r="1183" spans="1:2" x14ac:dyDescent="0.25">
      <c r="A1183">
        <v>3</v>
      </c>
      <c r="B1183" t="s">
        <v>8</v>
      </c>
    </row>
    <row r="1184" spans="1:2" x14ac:dyDescent="0.25">
      <c r="A1184">
        <v>1</v>
      </c>
      <c r="B1184" t="s">
        <v>8</v>
      </c>
    </row>
    <row r="1185" spans="1:2" x14ac:dyDescent="0.25">
      <c r="A1185">
        <v>2</v>
      </c>
      <c r="B1185" t="s">
        <v>7</v>
      </c>
    </row>
    <row r="1186" spans="1:2" x14ac:dyDescent="0.25">
      <c r="A1186">
        <v>3</v>
      </c>
      <c r="B1186" t="s">
        <v>8</v>
      </c>
    </row>
    <row r="1187" spans="1:2" x14ac:dyDescent="0.25">
      <c r="A1187">
        <v>3</v>
      </c>
      <c r="B1187" t="s">
        <v>9</v>
      </c>
    </row>
    <row r="1188" spans="1:2" x14ac:dyDescent="0.25">
      <c r="A1188">
        <v>1</v>
      </c>
      <c r="B1188" t="s">
        <v>7</v>
      </c>
    </row>
    <row r="1189" spans="1:2" x14ac:dyDescent="0.25">
      <c r="A1189">
        <v>2</v>
      </c>
      <c r="B1189" t="s">
        <v>7</v>
      </c>
    </row>
    <row r="1190" spans="1:2" x14ac:dyDescent="0.25">
      <c r="A1190">
        <v>1</v>
      </c>
      <c r="B1190" t="s">
        <v>8</v>
      </c>
    </row>
    <row r="1191" spans="1:2" x14ac:dyDescent="0.25">
      <c r="A1191">
        <v>1</v>
      </c>
      <c r="B1191" t="s">
        <v>9</v>
      </c>
    </row>
    <row r="1192" spans="1:2" x14ac:dyDescent="0.25">
      <c r="A1192">
        <v>1</v>
      </c>
      <c r="B1192" t="s">
        <v>9</v>
      </c>
    </row>
    <row r="1193" spans="1:2" x14ac:dyDescent="0.25">
      <c r="A1193">
        <v>2</v>
      </c>
      <c r="B1193" t="s">
        <v>8</v>
      </c>
    </row>
    <row r="1194" spans="1:2" x14ac:dyDescent="0.25">
      <c r="A1194">
        <v>1</v>
      </c>
      <c r="B1194" t="s">
        <v>9</v>
      </c>
    </row>
    <row r="1195" spans="1:2" x14ac:dyDescent="0.25">
      <c r="A1195">
        <v>1</v>
      </c>
      <c r="B1195" t="s">
        <v>8</v>
      </c>
    </row>
    <row r="1196" spans="1:2" x14ac:dyDescent="0.25">
      <c r="A1196">
        <v>5</v>
      </c>
      <c r="B1196" t="s">
        <v>7</v>
      </c>
    </row>
    <row r="1197" spans="1:2" x14ac:dyDescent="0.25">
      <c r="A1197">
        <v>3</v>
      </c>
      <c r="B1197" t="s">
        <v>8</v>
      </c>
    </row>
    <row r="1198" spans="1:2" x14ac:dyDescent="0.25">
      <c r="A1198">
        <v>3</v>
      </c>
      <c r="B1198" t="s">
        <v>9</v>
      </c>
    </row>
    <row r="1199" spans="1:2" x14ac:dyDescent="0.25">
      <c r="A1199">
        <v>1</v>
      </c>
      <c r="B1199" t="s">
        <v>8</v>
      </c>
    </row>
    <row r="1200" spans="1:2" x14ac:dyDescent="0.25">
      <c r="A1200">
        <v>3</v>
      </c>
      <c r="B1200" t="s">
        <v>7</v>
      </c>
    </row>
    <row r="1201" spans="1:2" x14ac:dyDescent="0.25">
      <c r="A1201">
        <v>1</v>
      </c>
      <c r="B1201" t="s">
        <v>7</v>
      </c>
    </row>
    <row r="1202" spans="1:2" x14ac:dyDescent="0.25">
      <c r="A1202">
        <v>3</v>
      </c>
      <c r="B1202" t="s">
        <v>9</v>
      </c>
    </row>
    <row r="1203" spans="1:2" x14ac:dyDescent="0.25">
      <c r="A1203">
        <v>3</v>
      </c>
      <c r="B1203" t="s">
        <v>7</v>
      </c>
    </row>
    <row r="1204" spans="1:2" x14ac:dyDescent="0.25">
      <c r="A1204">
        <v>2</v>
      </c>
      <c r="B1204" t="s">
        <v>7</v>
      </c>
    </row>
    <row r="1205" spans="1:2" x14ac:dyDescent="0.25">
      <c r="A1205">
        <v>1</v>
      </c>
      <c r="B1205" t="s">
        <v>8</v>
      </c>
    </row>
    <row r="1206" spans="1:2" x14ac:dyDescent="0.25">
      <c r="A1206">
        <v>1</v>
      </c>
      <c r="B1206" t="s">
        <v>8</v>
      </c>
    </row>
    <row r="1207" spans="1:2" x14ac:dyDescent="0.25">
      <c r="A1207">
        <v>2</v>
      </c>
      <c r="B1207" t="s">
        <v>7</v>
      </c>
    </row>
    <row r="1208" spans="1:2" x14ac:dyDescent="0.25">
      <c r="A1208">
        <v>1</v>
      </c>
      <c r="B1208" t="s">
        <v>8</v>
      </c>
    </row>
    <row r="1209" spans="1:2" x14ac:dyDescent="0.25">
      <c r="A1209">
        <v>2</v>
      </c>
      <c r="B1209" t="s">
        <v>8</v>
      </c>
    </row>
    <row r="1210" spans="1:2" x14ac:dyDescent="0.25">
      <c r="A1210">
        <v>2</v>
      </c>
      <c r="B1210" t="s">
        <v>9</v>
      </c>
    </row>
    <row r="1211" spans="1:2" x14ac:dyDescent="0.25">
      <c r="A1211">
        <v>5</v>
      </c>
      <c r="B1211" t="s">
        <v>9</v>
      </c>
    </row>
    <row r="1212" spans="1:2" x14ac:dyDescent="0.25">
      <c r="A1212">
        <v>4</v>
      </c>
      <c r="B1212" t="s">
        <v>8</v>
      </c>
    </row>
    <row r="1213" spans="1:2" x14ac:dyDescent="0.25">
      <c r="A1213">
        <v>5</v>
      </c>
      <c r="B1213" t="s">
        <v>9</v>
      </c>
    </row>
    <row r="1214" spans="1:2" x14ac:dyDescent="0.25">
      <c r="A1214">
        <v>5</v>
      </c>
      <c r="B1214" t="s">
        <v>9</v>
      </c>
    </row>
    <row r="1215" spans="1:2" x14ac:dyDescent="0.25">
      <c r="A1215">
        <v>1</v>
      </c>
      <c r="B1215" t="s">
        <v>8</v>
      </c>
    </row>
    <row r="1216" spans="1:2" x14ac:dyDescent="0.25">
      <c r="A1216">
        <v>2</v>
      </c>
      <c r="B1216" t="s">
        <v>8</v>
      </c>
    </row>
    <row r="1217" spans="1:2" x14ac:dyDescent="0.25">
      <c r="A1217">
        <v>2</v>
      </c>
      <c r="B1217" t="s">
        <v>8</v>
      </c>
    </row>
    <row r="1218" spans="1:2" x14ac:dyDescent="0.25">
      <c r="A1218">
        <v>3</v>
      </c>
      <c r="B1218" t="s">
        <v>8</v>
      </c>
    </row>
    <row r="1219" spans="1:2" x14ac:dyDescent="0.25">
      <c r="A1219">
        <v>3</v>
      </c>
      <c r="B1219" t="s">
        <v>9</v>
      </c>
    </row>
    <row r="1220" spans="1:2" x14ac:dyDescent="0.25">
      <c r="A1220">
        <v>3</v>
      </c>
      <c r="B1220" t="s">
        <v>7</v>
      </c>
    </row>
    <row r="1221" spans="1:2" x14ac:dyDescent="0.25">
      <c r="A1221">
        <v>1</v>
      </c>
      <c r="B1221" t="s">
        <v>8</v>
      </c>
    </row>
    <row r="1222" spans="1:2" x14ac:dyDescent="0.25">
      <c r="A1222">
        <v>2</v>
      </c>
      <c r="B1222" t="s">
        <v>8</v>
      </c>
    </row>
    <row r="1223" spans="1:2" x14ac:dyDescent="0.25">
      <c r="A1223">
        <v>2</v>
      </c>
      <c r="B1223" t="s">
        <v>7</v>
      </c>
    </row>
    <row r="1224" spans="1:2" x14ac:dyDescent="0.25">
      <c r="A1224">
        <v>3</v>
      </c>
      <c r="B1224" t="s">
        <v>9</v>
      </c>
    </row>
    <row r="1225" spans="1:2" x14ac:dyDescent="0.25">
      <c r="A1225">
        <v>2</v>
      </c>
      <c r="B1225" t="s">
        <v>8</v>
      </c>
    </row>
    <row r="1226" spans="1:2" x14ac:dyDescent="0.25">
      <c r="A1226">
        <v>3</v>
      </c>
      <c r="B1226" t="s">
        <v>9</v>
      </c>
    </row>
    <row r="1227" spans="1:2" x14ac:dyDescent="0.25">
      <c r="A1227">
        <v>1</v>
      </c>
      <c r="B1227" t="s">
        <v>7</v>
      </c>
    </row>
    <row r="1228" spans="1:2" x14ac:dyDescent="0.25">
      <c r="A1228">
        <v>2</v>
      </c>
      <c r="B1228" t="s">
        <v>8</v>
      </c>
    </row>
    <row r="1229" spans="1:2" x14ac:dyDescent="0.25">
      <c r="A1229">
        <v>2</v>
      </c>
      <c r="B1229" t="s">
        <v>8</v>
      </c>
    </row>
    <row r="1230" spans="1:2" x14ac:dyDescent="0.25">
      <c r="A1230">
        <v>1</v>
      </c>
      <c r="B1230" t="s">
        <v>7</v>
      </c>
    </row>
    <row r="1231" spans="1:2" x14ac:dyDescent="0.25">
      <c r="A1231">
        <v>1</v>
      </c>
      <c r="B1231" t="s">
        <v>8</v>
      </c>
    </row>
    <row r="1232" spans="1:2" x14ac:dyDescent="0.25">
      <c r="A1232">
        <v>2</v>
      </c>
      <c r="B1232" t="s">
        <v>8</v>
      </c>
    </row>
    <row r="1233" spans="1:2" x14ac:dyDescent="0.25">
      <c r="A1233">
        <v>1</v>
      </c>
      <c r="B1233" t="s">
        <v>8</v>
      </c>
    </row>
    <row r="1234" spans="1:2" x14ac:dyDescent="0.25">
      <c r="A1234">
        <v>5</v>
      </c>
      <c r="B1234" t="s">
        <v>9</v>
      </c>
    </row>
    <row r="1235" spans="1:2" x14ac:dyDescent="0.25">
      <c r="A1235">
        <v>1</v>
      </c>
      <c r="B1235" t="s">
        <v>7</v>
      </c>
    </row>
    <row r="1236" spans="1:2" x14ac:dyDescent="0.25">
      <c r="A1236">
        <v>2</v>
      </c>
      <c r="B1236" t="s">
        <v>9</v>
      </c>
    </row>
    <row r="1237" spans="1:2" x14ac:dyDescent="0.25">
      <c r="A1237">
        <v>5</v>
      </c>
      <c r="B1237" t="s">
        <v>9</v>
      </c>
    </row>
    <row r="1238" spans="1:2" x14ac:dyDescent="0.25">
      <c r="A1238">
        <v>1</v>
      </c>
      <c r="B1238" t="s">
        <v>8</v>
      </c>
    </row>
    <row r="1239" spans="1:2" x14ac:dyDescent="0.25">
      <c r="A1239">
        <v>2</v>
      </c>
      <c r="B1239" t="s">
        <v>8</v>
      </c>
    </row>
    <row r="1240" spans="1:2" x14ac:dyDescent="0.25">
      <c r="A1240">
        <v>5</v>
      </c>
      <c r="B1240" t="s">
        <v>9</v>
      </c>
    </row>
    <row r="1241" spans="1:2" x14ac:dyDescent="0.25">
      <c r="A1241">
        <v>2</v>
      </c>
      <c r="B1241" t="s">
        <v>7</v>
      </c>
    </row>
    <row r="1242" spans="1:2" x14ac:dyDescent="0.25">
      <c r="A1242">
        <v>3</v>
      </c>
      <c r="B1242" t="s">
        <v>8</v>
      </c>
    </row>
    <row r="1243" spans="1:2" x14ac:dyDescent="0.25">
      <c r="A1243">
        <v>1</v>
      </c>
      <c r="B1243" t="s">
        <v>7</v>
      </c>
    </row>
    <row r="1244" spans="1:2" x14ac:dyDescent="0.25">
      <c r="A1244">
        <v>3</v>
      </c>
      <c r="B1244" t="s">
        <v>9</v>
      </c>
    </row>
    <row r="1245" spans="1:2" x14ac:dyDescent="0.25">
      <c r="A1245">
        <v>3</v>
      </c>
      <c r="B1245" t="s">
        <v>8</v>
      </c>
    </row>
    <row r="1246" spans="1:2" x14ac:dyDescent="0.25">
      <c r="A1246">
        <v>5</v>
      </c>
      <c r="B1246" t="s">
        <v>7</v>
      </c>
    </row>
    <row r="1247" spans="1:2" x14ac:dyDescent="0.25">
      <c r="A1247">
        <v>3</v>
      </c>
      <c r="B1247" t="s">
        <v>8</v>
      </c>
    </row>
    <row r="1248" spans="1:2" x14ac:dyDescent="0.25">
      <c r="A1248">
        <v>1</v>
      </c>
      <c r="B1248" t="s">
        <v>9</v>
      </c>
    </row>
    <row r="1249" spans="1:2" x14ac:dyDescent="0.25">
      <c r="A1249">
        <v>2</v>
      </c>
      <c r="B1249" t="s">
        <v>7</v>
      </c>
    </row>
    <row r="1250" spans="1:2" x14ac:dyDescent="0.25">
      <c r="A1250">
        <v>2</v>
      </c>
      <c r="B1250" t="s">
        <v>7</v>
      </c>
    </row>
    <row r="1251" spans="1:2" x14ac:dyDescent="0.25">
      <c r="A1251">
        <v>1</v>
      </c>
      <c r="B1251" t="s">
        <v>9</v>
      </c>
    </row>
    <row r="1252" spans="1:2" x14ac:dyDescent="0.25">
      <c r="A1252">
        <v>3</v>
      </c>
      <c r="B1252" t="s">
        <v>8</v>
      </c>
    </row>
    <row r="1253" spans="1:2" x14ac:dyDescent="0.25">
      <c r="A1253">
        <v>1</v>
      </c>
      <c r="B1253" t="s">
        <v>7</v>
      </c>
    </row>
    <row r="1254" spans="1:2" x14ac:dyDescent="0.25">
      <c r="A1254">
        <v>1</v>
      </c>
      <c r="B1254" t="s">
        <v>7</v>
      </c>
    </row>
    <row r="1255" spans="1:2" x14ac:dyDescent="0.25">
      <c r="A1255">
        <v>3</v>
      </c>
      <c r="B1255" t="s">
        <v>7</v>
      </c>
    </row>
    <row r="1256" spans="1:2" x14ac:dyDescent="0.25">
      <c r="A1256">
        <v>5</v>
      </c>
      <c r="B1256" t="s">
        <v>9</v>
      </c>
    </row>
    <row r="1257" spans="1:2" x14ac:dyDescent="0.25">
      <c r="A1257">
        <v>3</v>
      </c>
      <c r="B1257" t="s">
        <v>9</v>
      </c>
    </row>
    <row r="1258" spans="1:2" x14ac:dyDescent="0.25">
      <c r="A1258">
        <v>2</v>
      </c>
      <c r="B1258" t="s">
        <v>7</v>
      </c>
    </row>
    <row r="1259" spans="1:2" x14ac:dyDescent="0.25">
      <c r="A1259">
        <v>2</v>
      </c>
      <c r="B1259" t="s">
        <v>7</v>
      </c>
    </row>
    <row r="1260" spans="1:2" x14ac:dyDescent="0.25">
      <c r="A1260">
        <v>2</v>
      </c>
      <c r="B1260" t="s">
        <v>9</v>
      </c>
    </row>
    <row r="1261" spans="1:2" x14ac:dyDescent="0.25">
      <c r="A1261">
        <v>5</v>
      </c>
      <c r="B1261" t="s">
        <v>9</v>
      </c>
    </row>
    <row r="1262" spans="1:2" x14ac:dyDescent="0.25">
      <c r="A1262">
        <v>1</v>
      </c>
      <c r="B1262" t="s">
        <v>8</v>
      </c>
    </row>
    <row r="1263" spans="1:2" x14ac:dyDescent="0.25">
      <c r="A1263">
        <v>3</v>
      </c>
      <c r="B1263" t="s">
        <v>7</v>
      </c>
    </row>
    <row r="1264" spans="1:2" x14ac:dyDescent="0.25">
      <c r="A1264">
        <v>2</v>
      </c>
      <c r="B1264" t="s">
        <v>8</v>
      </c>
    </row>
    <row r="1265" spans="1:2" x14ac:dyDescent="0.25">
      <c r="A1265">
        <v>2</v>
      </c>
      <c r="B1265" t="s">
        <v>8</v>
      </c>
    </row>
    <row r="1266" spans="1:2" x14ac:dyDescent="0.25">
      <c r="A1266">
        <v>2</v>
      </c>
      <c r="B1266" t="s">
        <v>7</v>
      </c>
    </row>
    <row r="1267" spans="1:2" x14ac:dyDescent="0.25">
      <c r="A1267">
        <v>2</v>
      </c>
      <c r="B1267" t="s">
        <v>9</v>
      </c>
    </row>
    <row r="1268" spans="1:2" x14ac:dyDescent="0.25">
      <c r="A1268">
        <v>1</v>
      </c>
      <c r="B1268" t="s">
        <v>9</v>
      </c>
    </row>
    <row r="1269" spans="1:2" x14ac:dyDescent="0.25">
      <c r="A1269">
        <v>5</v>
      </c>
      <c r="B1269" t="s">
        <v>9</v>
      </c>
    </row>
    <row r="1270" spans="1:2" x14ac:dyDescent="0.25">
      <c r="A1270">
        <v>1</v>
      </c>
      <c r="B1270" t="s">
        <v>9</v>
      </c>
    </row>
    <row r="1271" spans="1:2" x14ac:dyDescent="0.25">
      <c r="A1271">
        <v>1</v>
      </c>
      <c r="B1271" t="s">
        <v>8</v>
      </c>
    </row>
    <row r="1272" spans="1:2" x14ac:dyDescent="0.25">
      <c r="A1272">
        <v>1</v>
      </c>
      <c r="B1272" t="s">
        <v>9</v>
      </c>
    </row>
    <row r="1273" spans="1:2" x14ac:dyDescent="0.25">
      <c r="A1273">
        <v>3</v>
      </c>
      <c r="B1273" t="s">
        <v>7</v>
      </c>
    </row>
    <row r="1274" spans="1:2" x14ac:dyDescent="0.25">
      <c r="A1274">
        <v>2</v>
      </c>
      <c r="B1274" t="s">
        <v>7</v>
      </c>
    </row>
    <row r="1275" spans="1:2" x14ac:dyDescent="0.25">
      <c r="A1275">
        <v>5</v>
      </c>
      <c r="B1275" t="s">
        <v>8</v>
      </c>
    </row>
    <row r="1276" spans="1:2" x14ac:dyDescent="0.25">
      <c r="A1276">
        <v>1</v>
      </c>
      <c r="B1276" t="s">
        <v>8</v>
      </c>
    </row>
    <row r="1277" spans="1:2" x14ac:dyDescent="0.25">
      <c r="A1277">
        <v>2</v>
      </c>
      <c r="B1277" t="s">
        <v>7</v>
      </c>
    </row>
    <row r="1278" spans="1:2" x14ac:dyDescent="0.25">
      <c r="A1278">
        <v>2</v>
      </c>
      <c r="B1278" t="s">
        <v>8</v>
      </c>
    </row>
    <row r="1279" spans="1:2" x14ac:dyDescent="0.25">
      <c r="A1279">
        <v>1</v>
      </c>
      <c r="B1279" t="s">
        <v>7</v>
      </c>
    </row>
    <row r="1280" spans="1:2" x14ac:dyDescent="0.25">
      <c r="A1280">
        <v>1</v>
      </c>
      <c r="B1280" t="s">
        <v>8</v>
      </c>
    </row>
    <row r="1281" spans="1:2" x14ac:dyDescent="0.25">
      <c r="A1281">
        <v>2</v>
      </c>
      <c r="B1281" t="s">
        <v>8</v>
      </c>
    </row>
    <row r="1282" spans="1:2" x14ac:dyDescent="0.25">
      <c r="A1282">
        <v>2</v>
      </c>
      <c r="B1282" t="s">
        <v>8</v>
      </c>
    </row>
    <row r="1283" spans="1:2" x14ac:dyDescent="0.25">
      <c r="A1283">
        <v>1</v>
      </c>
      <c r="B1283" t="s">
        <v>7</v>
      </c>
    </row>
    <row r="1284" spans="1:2" x14ac:dyDescent="0.25">
      <c r="A1284">
        <v>1</v>
      </c>
      <c r="B1284" t="s">
        <v>7</v>
      </c>
    </row>
    <row r="1285" spans="1:2" x14ac:dyDescent="0.25">
      <c r="A1285">
        <v>1</v>
      </c>
      <c r="B1285" t="s">
        <v>8</v>
      </c>
    </row>
    <row r="1286" spans="1:2" x14ac:dyDescent="0.25">
      <c r="A1286">
        <v>2</v>
      </c>
      <c r="B1286" t="s">
        <v>7</v>
      </c>
    </row>
    <row r="1287" spans="1:2" x14ac:dyDescent="0.25">
      <c r="A1287">
        <v>2</v>
      </c>
      <c r="B1287" t="s">
        <v>9</v>
      </c>
    </row>
    <row r="1288" spans="1:2" x14ac:dyDescent="0.25">
      <c r="A1288">
        <v>2</v>
      </c>
      <c r="B1288" t="s">
        <v>8</v>
      </c>
    </row>
    <row r="1289" spans="1:2" x14ac:dyDescent="0.25">
      <c r="A1289">
        <v>2</v>
      </c>
      <c r="B1289" t="s">
        <v>7</v>
      </c>
    </row>
    <row r="1290" spans="1:2" x14ac:dyDescent="0.25">
      <c r="A1290">
        <v>2</v>
      </c>
      <c r="B1290" t="s">
        <v>7</v>
      </c>
    </row>
    <row r="1291" spans="1:2" x14ac:dyDescent="0.25">
      <c r="A1291">
        <v>2</v>
      </c>
      <c r="B1291" t="s">
        <v>8</v>
      </c>
    </row>
    <row r="1292" spans="1:2" x14ac:dyDescent="0.25">
      <c r="A1292">
        <v>5</v>
      </c>
      <c r="B1292" t="s">
        <v>9</v>
      </c>
    </row>
    <row r="1293" spans="1:2" x14ac:dyDescent="0.25">
      <c r="A1293">
        <v>3</v>
      </c>
      <c r="B1293" t="s">
        <v>9</v>
      </c>
    </row>
    <row r="1294" spans="1:2" x14ac:dyDescent="0.25">
      <c r="A1294">
        <v>4</v>
      </c>
      <c r="B1294" t="s">
        <v>7</v>
      </c>
    </row>
    <row r="1295" spans="1:2" x14ac:dyDescent="0.25">
      <c r="A1295">
        <v>4</v>
      </c>
      <c r="B1295" t="s">
        <v>9</v>
      </c>
    </row>
    <row r="1296" spans="1:2" x14ac:dyDescent="0.25">
      <c r="A1296">
        <v>1</v>
      </c>
      <c r="B1296" t="s">
        <v>7</v>
      </c>
    </row>
    <row r="1297" spans="1:2" x14ac:dyDescent="0.25">
      <c r="A1297">
        <v>1</v>
      </c>
      <c r="B1297" t="s">
        <v>8</v>
      </c>
    </row>
    <row r="1298" spans="1:2" x14ac:dyDescent="0.25">
      <c r="A1298">
        <v>5</v>
      </c>
      <c r="B1298" t="s">
        <v>9</v>
      </c>
    </row>
    <row r="1299" spans="1:2" x14ac:dyDescent="0.25">
      <c r="A1299">
        <v>2</v>
      </c>
      <c r="B1299" t="s">
        <v>9</v>
      </c>
    </row>
    <row r="1300" spans="1:2" x14ac:dyDescent="0.25">
      <c r="A1300">
        <v>2</v>
      </c>
      <c r="B1300" t="s">
        <v>8</v>
      </c>
    </row>
    <row r="1301" spans="1:2" x14ac:dyDescent="0.25">
      <c r="A1301">
        <v>4</v>
      </c>
      <c r="B1301" t="s">
        <v>7</v>
      </c>
    </row>
    <row r="1302" spans="1:2" x14ac:dyDescent="0.25">
      <c r="A1302">
        <v>5</v>
      </c>
      <c r="B1302" t="s">
        <v>9</v>
      </c>
    </row>
    <row r="1303" spans="1:2" x14ac:dyDescent="0.25">
      <c r="A1303">
        <v>3</v>
      </c>
      <c r="B1303" t="s">
        <v>7</v>
      </c>
    </row>
    <row r="1304" spans="1:2" x14ac:dyDescent="0.25">
      <c r="A1304">
        <v>5</v>
      </c>
      <c r="B1304" t="s">
        <v>9</v>
      </c>
    </row>
    <row r="1305" spans="1:2" x14ac:dyDescent="0.25">
      <c r="A1305">
        <v>1</v>
      </c>
      <c r="B1305" t="s">
        <v>8</v>
      </c>
    </row>
    <row r="1306" spans="1:2" x14ac:dyDescent="0.25">
      <c r="A1306">
        <v>2</v>
      </c>
      <c r="B1306" t="s">
        <v>7</v>
      </c>
    </row>
    <row r="1307" spans="1:2" x14ac:dyDescent="0.25">
      <c r="A1307">
        <v>3</v>
      </c>
      <c r="B1307" t="s">
        <v>9</v>
      </c>
    </row>
    <row r="1308" spans="1:2" x14ac:dyDescent="0.25">
      <c r="A1308">
        <v>4</v>
      </c>
      <c r="B1308" t="s">
        <v>8</v>
      </c>
    </row>
    <row r="1309" spans="1:2" x14ac:dyDescent="0.25">
      <c r="A1309">
        <v>3</v>
      </c>
      <c r="B1309" t="s">
        <v>8</v>
      </c>
    </row>
    <row r="1310" spans="1:2" x14ac:dyDescent="0.25">
      <c r="A1310">
        <v>2</v>
      </c>
      <c r="B1310" t="s">
        <v>8</v>
      </c>
    </row>
    <row r="1311" spans="1:2" x14ac:dyDescent="0.25">
      <c r="A1311">
        <v>2</v>
      </c>
      <c r="B1311" t="s">
        <v>8</v>
      </c>
    </row>
    <row r="1312" spans="1:2" x14ac:dyDescent="0.25">
      <c r="A1312">
        <v>3</v>
      </c>
      <c r="B1312" t="s">
        <v>9</v>
      </c>
    </row>
    <row r="1313" spans="1:2" x14ac:dyDescent="0.25">
      <c r="A1313">
        <v>5</v>
      </c>
      <c r="B1313" t="s">
        <v>9</v>
      </c>
    </row>
    <row r="1314" spans="1:2" x14ac:dyDescent="0.25">
      <c r="A1314">
        <v>3</v>
      </c>
      <c r="B1314" t="s">
        <v>7</v>
      </c>
    </row>
    <row r="1315" spans="1:2" x14ac:dyDescent="0.25">
      <c r="A1315">
        <v>1</v>
      </c>
      <c r="B1315" t="s">
        <v>7</v>
      </c>
    </row>
    <row r="1316" spans="1:2" x14ac:dyDescent="0.25">
      <c r="A1316">
        <v>5</v>
      </c>
      <c r="B1316" t="s">
        <v>7</v>
      </c>
    </row>
    <row r="1317" spans="1:2" x14ac:dyDescent="0.25">
      <c r="A1317">
        <v>2</v>
      </c>
      <c r="B1317" t="s">
        <v>8</v>
      </c>
    </row>
    <row r="1318" spans="1:2" x14ac:dyDescent="0.25">
      <c r="A1318">
        <v>2</v>
      </c>
      <c r="B1318" t="s">
        <v>8</v>
      </c>
    </row>
    <row r="1319" spans="1:2" x14ac:dyDescent="0.25">
      <c r="A1319">
        <v>2</v>
      </c>
      <c r="B1319" t="s">
        <v>7</v>
      </c>
    </row>
    <row r="1320" spans="1:2" x14ac:dyDescent="0.25">
      <c r="A1320">
        <v>3</v>
      </c>
      <c r="B1320" t="s">
        <v>8</v>
      </c>
    </row>
    <row r="1321" spans="1:2" x14ac:dyDescent="0.25">
      <c r="A1321">
        <v>3</v>
      </c>
      <c r="B1321" t="s">
        <v>9</v>
      </c>
    </row>
    <row r="1322" spans="1:2" x14ac:dyDescent="0.25">
      <c r="A1322">
        <v>1</v>
      </c>
      <c r="B1322" t="s">
        <v>8</v>
      </c>
    </row>
    <row r="1323" spans="1:2" x14ac:dyDescent="0.25">
      <c r="A1323">
        <v>2</v>
      </c>
      <c r="B1323" t="s">
        <v>8</v>
      </c>
    </row>
    <row r="1324" spans="1:2" x14ac:dyDescent="0.25">
      <c r="A1324">
        <v>3</v>
      </c>
      <c r="B1324" t="s">
        <v>8</v>
      </c>
    </row>
    <row r="1325" spans="1:2" x14ac:dyDescent="0.25">
      <c r="A1325">
        <v>1</v>
      </c>
      <c r="B1325" t="s">
        <v>7</v>
      </c>
    </row>
    <row r="1326" spans="1:2" x14ac:dyDescent="0.25">
      <c r="A1326">
        <v>3</v>
      </c>
      <c r="B1326" t="s">
        <v>7</v>
      </c>
    </row>
    <row r="1327" spans="1:2" x14ac:dyDescent="0.25">
      <c r="A1327">
        <v>5</v>
      </c>
      <c r="B1327" t="s">
        <v>8</v>
      </c>
    </row>
    <row r="1328" spans="1:2" x14ac:dyDescent="0.25">
      <c r="A1328">
        <v>1</v>
      </c>
      <c r="B1328" t="s">
        <v>9</v>
      </c>
    </row>
    <row r="1329" spans="1:2" x14ac:dyDescent="0.25">
      <c r="A1329">
        <v>3</v>
      </c>
      <c r="B1329" t="s">
        <v>8</v>
      </c>
    </row>
    <row r="1330" spans="1:2" x14ac:dyDescent="0.25">
      <c r="A1330">
        <v>2</v>
      </c>
      <c r="B1330" t="s">
        <v>7</v>
      </c>
    </row>
    <row r="1331" spans="1:2" x14ac:dyDescent="0.25">
      <c r="A1331">
        <v>1</v>
      </c>
      <c r="B1331" t="s">
        <v>7</v>
      </c>
    </row>
    <row r="1332" spans="1:2" x14ac:dyDescent="0.25">
      <c r="A1332">
        <v>1</v>
      </c>
      <c r="B1332" t="s">
        <v>7</v>
      </c>
    </row>
    <row r="1333" spans="1:2" x14ac:dyDescent="0.25">
      <c r="A1333">
        <v>2</v>
      </c>
      <c r="B1333" t="s">
        <v>7</v>
      </c>
    </row>
    <row r="1334" spans="1:2" x14ac:dyDescent="0.25">
      <c r="A1334">
        <v>2</v>
      </c>
      <c r="B1334" t="s">
        <v>8</v>
      </c>
    </row>
    <row r="1335" spans="1:2" x14ac:dyDescent="0.25">
      <c r="A1335">
        <v>2</v>
      </c>
      <c r="B1335" t="s">
        <v>8</v>
      </c>
    </row>
    <row r="1336" spans="1:2" x14ac:dyDescent="0.25">
      <c r="A1336">
        <v>1</v>
      </c>
      <c r="B1336" t="s">
        <v>8</v>
      </c>
    </row>
    <row r="1337" spans="1:2" x14ac:dyDescent="0.25">
      <c r="A1337">
        <v>2</v>
      </c>
      <c r="B1337" t="s">
        <v>9</v>
      </c>
    </row>
    <row r="1338" spans="1:2" x14ac:dyDescent="0.25">
      <c r="A1338">
        <v>2</v>
      </c>
      <c r="B1338" t="s">
        <v>9</v>
      </c>
    </row>
    <row r="1339" spans="1:2" x14ac:dyDescent="0.25">
      <c r="A1339">
        <v>1</v>
      </c>
      <c r="B1339" t="s">
        <v>7</v>
      </c>
    </row>
    <row r="1340" spans="1:2" x14ac:dyDescent="0.25">
      <c r="A1340">
        <v>2</v>
      </c>
      <c r="B1340" t="s">
        <v>9</v>
      </c>
    </row>
    <row r="1341" spans="1:2" x14ac:dyDescent="0.25">
      <c r="A1341">
        <v>1</v>
      </c>
      <c r="B1341" t="s">
        <v>9</v>
      </c>
    </row>
    <row r="1342" spans="1:2" x14ac:dyDescent="0.25">
      <c r="A1342">
        <v>1</v>
      </c>
      <c r="B1342" t="s">
        <v>7</v>
      </c>
    </row>
    <row r="1343" spans="1:2" x14ac:dyDescent="0.25">
      <c r="A1343">
        <v>1</v>
      </c>
      <c r="B1343" t="s">
        <v>9</v>
      </c>
    </row>
    <row r="1344" spans="1:2" x14ac:dyDescent="0.25">
      <c r="A1344">
        <v>5</v>
      </c>
      <c r="B1344" t="s">
        <v>9</v>
      </c>
    </row>
    <row r="1345" spans="1:2" x14ac:dyDescent="0.25">
      <c r="A1345">
        <v>2</v>
      </c>
      <c r="B1345" t="s">
        <v>8</v>
      </c>
    </row>
    <row r="1346" spans="1:2" x14ac:dyDescent="0.25">
      <c r="A1346">
        <v>4</v>
      </c>
      <c r="B1346" t="s">
        <v>9</v>
      </c>
    </row>
    <row r="1347" spans="1:2" x14ac:dyDescent="0.25">
      <c r="A1347">
        <v>2</v>
      </c>
      <c r="B1347" t="s">
        <v>9</v>
      </c>
    </row>
    <row r="1348" spans="1:2" x14ac:dyDescent="0.25">
      <c r="A1348">
        <v>2</v>
      </c>
      <c r="B1348" t="s">
        <v>9</v>
      </c>
    </row>
    <row r="1349" spans="1:2" x14ac:dyDescent="0.25">
      <c r="A1349">
        <v>2</v>
      </c>
      <c r="B1349" t="s">
        <v>7</v>
      </c>
    </row>
    <row r="1350" spans="1:2" x14ac:dyDescent="0.25">
      <c r="A1350">
        <v>4</v>
      </c>
      <c r="B1350" t="s">
        <v>9</v>
      </c>
    </row>
    <row r="1351" spans="1:2" x14ac:dyDescent="0.25">
      <c r="A1351">
        <v>2</v>
      </c>
      <c r="B1351" t="s">
        <v>8</v>
      </c>
    </row>
    <row r="1352" spans="1:2" x14ac:dyDescent="0.25">
      <c r="A1352">
        <v>2</v>
      </c>
      <c r="B1352" t="s">
        <v>8</v>
      </c>
    </row>
    <row r="1353" spans="1:2" x14ac:dyDescent="0.25">
      <c r="A1353">
        <v>2</v>
      </c>
      <c r="B1353" t="s">
        <v>9</v>
      </c>
    </row>
    <row r="1354" spans="1:2" x14ac:dyDescent="0.25">
      <c r="A1354">
        <v>1</v>
      </c>
      <c r="B1354" t="s">
        <v>7</v>
      </c>
    </row>
    <row r="1355" spans="1:2" x14ac:dyDescent="0.25">
      <c r="A1355">
        <v>2</v>
      </c>
      <c r="B1355" t="s">
        <v>8</v>
      </c>
    </row>
    <row r="1356" spans="1:2" x14ac:dyDescent="0.25">
      <c r="A1356">
        <v>2</v>
      </c>
      <c r="B1356" t="s">
        <v>8</v>
      </c>
    </row>
    <row r="1357" spans="1:2" x14ac:dyDescent="0.25">
      <c r="A1357">
        <v>2</v>
      </c>
      <c r="B1357" t="s">
        <v>9</v>
      </c>
    </row>
    <row r="1358" spans="1:2" x14ac:dyDescent="0.25">
      <c r="A1358">
        <v>4</v>
      </c>
      <c r="B1358" t="s">
        <v>8</v>
      </c>
    </row>
    <row r="1359" spans="1:2" x14ac:dyDescent="0.25">
      <c r="A1359">
        <v>1</v>
      </c>
      <c r="B1359" t="s">
        <v>8</v>
      </c>
    </row>
    <row r="1360" spans="1:2" x14ac:dyDescent="0.25">
      <c r="A1360">
        <v>5</v>
      </c>
      <c r="B1360" t="s">
        <v>7</v>
      </c>
    </row>
    <row r="1361" spans="1:2" x14ac:dyDescent="0.25">
      <c r="A1361">
        <v>2</v>
      </c>
      <c r="B1361" t="s">
        <v>8</v>
      </c>
    </row>
    <row r="1362" spans="1:2" x14ac:dyDescent="0.25">
      <c r="A1362">
        <v>5</v>
      </c>
      <c r="B1362" t="s">
        <v>7</v>
      </c>
    </row>
    <row r="1363" spans="1:2" x14ac:dyDescent="0.25">
      <c r="A1363">
        <v>1</v>
      </c>
      <c r="B1363" t="s">
        <v>7</v>
      </c>
    </row>
    <row r="1364" spans="1:2" x14ac:dyDescent="0.25">
      <c r="A1364">
        <v>2</v>
      </c>
      <c r="B1364" t="s">
        <v>7</v>
      </c>
    </row>
    <row r="1365" spans="1:2" x14ac:dyDescent="0.25">
      <c r="A1365">
        <v>3</v>
      </c>
      <c r="B1365" t="s">
        <v>8</v>
      </c>
    </row>
    <row r="1366" spans="1:2" x14ac:dyDescent="0.25">
      <c r="A1366">
        <v>5</v>
      </c>
      <c r="B1366" t="s">
        <v>8</v>
      </c>
    </row>
    <row r="1367" spans="1:2" x14ac:dyDescent="0.25">
      <c r="A1367">
        <v>2</v>
      </c>
      <c r="B1367" t="s">
        <v>9</v>
      </c>
    </row>
    <row r="1368" spans="1:2" x14ac:dyDescent="0.25">
      <c r="A1368">
        <v>2</v>
      </c>
      <c r="B1368" t="s">
        <v>7</v>
      </c>
    </row>
    <row r="1369" spans="1:2" x14ac:dyDescent="0.25">
      <c r="A1369">
        <v>4</v>
      </c>
      <c r="B1369" t="s">
        <v>8</v>
      </c>
    </row>
    <row r="1370" spans="1:2" x14ac:dyDescent="0.25">
      <c r="A1370">
        <v>3</v>
      </c>
      <c r="B1370" t="s">
        <v>9</v>
      </c>
    </row>
    <row r="1371" spans="1:2" x14ac:dyDescent="0.25">
      <c r="A1371">
        <v>3</v>
      </c>
      <c r="B1371" t="s">
        <v>8</v>
      </c>
    </row>
    <row r="1372" spans="1:2" x14ac:dyDescent="0.25">
      <c r="A1372">
        <v>2</v>
      </c>
      <c r="B1372" t="s">
        <v>7</v>
      </c>
    </row>
    <row r="1373" spans="1:2" x14ac:dyDescent="0.25">
      <c r="A1373">
        <v>2</v>
      </c>
      <c r="B1373" t="s">
        <v>8</v>
      </c>
    </row>
    <row r="1374" spans="1:2" x14ac:dyDescent="0.25">
      <c r="A1374">
        <v>2</v>
      </c>
      <c r="B1374" t="s">
        <v>8</v>
      </c>
    </row>
    <row r="1375" spans="1:2" x14ac:dyDescent="0.25">
      <c r="A1375">
        <v>2</v>
      </c>
      <c r="B1375" t="s">
        <v>8</v>
      </c>
    </row>
    <row r="1376" spans="1:2" x14ac:dyDescent="0.25">
      <c r="A1376">
        <v>2</v>
      </c>
      <c r="B1376" t="s">
        <v>7</v>
      </c>
    </row>
    <row r="1377" spans="1:2" x14ac:dyDescent="0.25">
      <c r="A1377">
        <v>3</v>
      </c>
      <c r="B1377" t="s">
        <v>7</v>
      </c>
    </row>
    <row r="1378" spans="1:2" x14ac:dyDescent="0.25">
      <c r="A1378">
        <v>1</v>
      </c>
      <c r="B1378" t="s">
        <v>9</v>
      </c>
    </row>
    <row r="1379" spans="1:2" x14ac:dyDescent="0.25">
      <c r="A1379">
        <v>1</v>
      </c>
      <c r="B1379" t="s">
        <v>8</v>
      </c>
    </row>
    <row r="1380" spans="1:2" x14ac:dyDescent="0.25">
      <c r="A1380">
        <v>2</v>
      </c>
      <c r="B1380" t="s">
        <v>7</v>
      </c>
    </row>
    <row r="1381" spans="1:2" x14ac:dyDescent="0.25">
      <c r="A1381">
        <v>5</v>
      </c>
      <c r="B1381" t="s">
        <v>7</v>
      </c>
    </row>
    <row r="1382" spans="1:2" x14ac:dyDescent="0.25">
      <c r="A1382">
        <v>2</v>
      </c>
      <c r="B1382" t="s">
        <v>7</v>
      </c>
    </row>
    <row r="1383" spans="1:2" x14ac:dyDescent="0.25">
      <c r="A1383">
        <v>2</v>
      </c>
      <c r="B1383" t="s">
        <v>9</v>
      </c>
    </row>
    <row r="1384" spans="1:2" x14ac:dyDescent="0.25">
      <c r="A1384">
        <v>3</v>
      </c>
      <c r="B1384" t="s">
        <v>9</v>
      </c>
    </row>
    <row r="1385" spans="1:2" x14ac:dyDescent="0.25">
      <c r="A1385">
        <v>3</v>
      </c>
      <c r="B1385" t="s">
        <v>7</v>
      </c>
    </row>
    <row r="1386" spans="1:2" x14ac:dyDescent="0.25">
      <c r="A1386">
        <v>1</v>
      </c>
      <c r="B1386" t="s">
        <v>9</v>
      </c>
    </row>
    <row r="1387" spans="1:2" x14ac:dyDescent="0.25">
      <c r="A1387">
        <v>4</v>
      </c>
      <c r="B1387" t="s">
        <v>9</v>
      </c>
    </row>
    <row r="1388" spans="1:2" x14ac:dyDescent="0.25">
      <c r="A1388">
        <v>2</v>
      </c>
      <c r="B1388" t="s">
        <v>7</v>
      </c>
    </row>
    <row r="1389" spans="1:2" x14ac:dyDescent="0.25">
      <c r="A1389">
        <v>3</v>
      </c>
      <c r="B1389" t="s">
        <v>9</v>
      </c>
    </row>
    <row r="1390" spans="1:2" x14ac:dyDescent="0.25">
      <c r="A1390">
        <v>2</v>
      </c>
      <c r="B1390" t="s">
        <v>8</v>
      </c>
    </row>
    <row r="1391" spans="1:2" x14ac:dyDescent="0.25">
      <c r="A1391">
        <v>2</v>
      </c>
      <c r="B1391" t="s">
        <v>7</v>
      </c>
    </row>
    <row r="1392" spans="1:2" x14ac:dyDescent="0.25">
      <c r="A1392">
        <v>4</v>
      </c>
      <c r="B1392" t="s">
        <v>7</v>
      </c>
    </row>
    <row r="1393" spans="1:2" x14ac:dyDescent="0.25">
      <c r="A1393">
        <v>3</v>
      </c>
      <c r="B1393" t="s">
        <v>9</v>
      </c>
    </row>
    <row r="1394" spans="1:2" x14ac:dyDescent="0.25">
      <c r="A1394">
        <v>1</v>
      </c>
      <c r="B1394" t="s">
        <v>8</v>
      </c>
    </row>
    <row r="1395" spans="1:2" x14ac:dyDescent="0.25">
      <c r="A1395">
        <v>1</v>
      </c>
      <c r="B1395" t="s">
        <v>9</v>
      </c>
    </row>
    <row r="1396" spans="1:2" x14ac:dyDescent="0.25">
      <c r="A1396">
        <v>3</v>
      </c>
      <c r="B1396" t="s">
        <v>8</v>
      </c>
    </row>
    <row r="1397" spans="1:2" x14ac:dyDescent="0.25">
      <c r="A1397">
        <v>1</v>
      </c>
      <c r="B1397" t="s">
        <v>8</v>
      </c>
    </row>
    <row r="1398" spans="1:2" x14ac:dyDescent="0.25">
      <c r="A1398">
        <v>2</v>
      </c>
      <c r="B1398" t="s">
        <v>8</v>
      </c>
    </row>
    <row r="1399" spans="1:2" x14ac:dyDescent="0.25">
      <c r="A1399">
        <v>2</v>
      </c>
      <c r="B1399" t="s">
        <v>8</v>
      </c>
    </row>
    <row r="1400" spans="1:2" x14ac:dyDescent="0.25">
      <c r="A1400">
        <v>2</v>
      </c>
      <c r="B1400" t="s">
        <v>7</v>
      </c>
    </row>
    <row r="1401" spans="1:2" x14ac:dyDescent="0.25">
      <c r="A1401">
        <v>2</v>
      </c>
      <c r="B1401" t="s">
        <v>8</v>
      </c>
    </row>
    <row r="1402" spans="1:2" x14ac:dyDescent="0.25">
      <c r="A1402">
        <v>2</v>
      </c>
      <c r="B1402" t="s">
        <v>8</v>
      </c>
    </row>
    <row r="1403" spans="1:2" x14ac:dyDescent="0.25">
      <c r="A1403">
        <v>2</v>
      </c>
      <c r="B1403" t="s">
        <v>7</v>
      </c>
    </row>
    <row r="1404" spans="1:2" x14ac:dyDescent="0.25">
      <c r="A1404">
        <v>2</v>
      </c>
      <c r="B1404" t="s">
        <v>8</v>
      </c>
    </row>
    <row r="1405" spans="1:2" x14ac:dyDescent="0.25">
      <c r="A1405">
        <v>2</v>
      </c>
      <c r="B1405" t="s">
        <v>8</v>
      </c>
    </row>
    <row r="1406" spans="1:2" x14ac:dyDescent="0.25">
      <c r="A1406">
        <v>1</v>
      </c>
      <c r="B1406" t="s">
        <v>8</v>
      </c>
    </row>
    <row r="1407" spans="1:2" x14ac:dyDescent="0.25">
      <c r="A1407">
        <v>5</v>
      </c>
      <c r="B1407" t="s">
        <v>9</v>
      </c>
    </row>
    <row r="1408" spans="1:2" x14ac:dyDescent="0.25">
      <c r="A1408">
        <v>3</v>
      </c>
      <c r="B1408" t="s">
        <v>8</v>
      </c>
    </row>
    <row r="1409" spans="1:2" x14ac:dyDescent="0.25">
      <c r="A1409">
        <v>2</v>
      </c>
      <c r="B1409" t="s">
        <v>8</v>
      </c>
    </row>
    <row r="1410" spans="1:2" x14ac:dyDescent="0.25">
      <c r="A1410">
        <v>5</v>
      </c>
      <c r="B1410" t="s">
        <v>9</v>
      </c>
    </row>
    <row r="1411" spans="1:2" x14ac:dyDescent="0.25">
      <c r="A1411">
        <v>2</v>
      </c>
      <c r="B1411" t="s">
        <v>9</v>
      </c>
    </row>
    <row r="1412" spans="1:2" x14ac:dyDescent="0.25">
      <c r="A1412">
        <v>1</v>
      </c>
      <c r="B1412" t="s">
        <v>7</v>
      </c>
    </row>
    <row r="1413" spans="1:2" x14ac:dyDescent="0.25">
      <c r="A1413">
        <v>1</v>
      </c>
      <c r="B1413" t="s">
        <v>7</v>
      </c>
    </row>
    <row r="1414" spans="1:2" x14ac:dyDescent="0.25">
      <c r="A1414">
        <v>3</v>
      </c>
      <c r="B1414" t="s">
        <v>9</v>
      </c>
    </row>
    <row r="1415" spans="1:2" x14ac:dyDescent="0.25">
      <c r="A1415">
        <v>1</v>
      </c>
      <c r="B1415" t="s">
        <v>8</v>
      </c>
    </row>
    <row r="1416" spans="1:2" x14ac:dyDescent="0.25">
      <c r="A1416">
        <v>3</v>
      </c>
      <c r="B1416" t="s">
        <v>9</v>
      </c>
    </row>
    <row r="1417" spans="1:2" x14ac:dyDescent="0.25">
      <c r="A1417">
        <v>1</v>
      </c>
      <c r="B1417" t="s">
        <v>7</v>
      </c>
    </row>
    <row r="1418" spans="1:2" x14ac:dyDescent="0.25">
      <c r="A1418">
        <v>5</v>
      </c>
      <c r="B1418" t="s">
        <v>9</v>
      </c>
    </row>
    <row r="1419" spans="1:2" x14ac:dyDescent="0.25">
      <c r="A1419">
        <v>2</v>
      </c>
      <c r="B1419" t="s">
        <v>7</v>
      </c>
    </row>
    <row r="1420" spans="1:2" x14ac:dyDescent="0.25">
      <c r="A1420">
        <v>4</v>
      </c>
      <c r="B1420" t="s">
        <v>9</v>
      </c>
    </row>
    <row r="1421" spans="1:2" x14ac:dyDescent="0.25">
      <c r="A1421">
        <v>2</v>
      </c>
      <c r="B1421" t="s">
        <v>8</v>
      </c>
    </row>
    <row r="1422" spans="1:2" x14ac:dyDescent="0.25">
      <c r="A1422">
        <v>4</v>
      </c>
      <c r="B1422" t="s">
        <v>8</v>
      </c>
    </row>
    <row r="1423" spans="1:2" x14ac:dyDescent="0.25">
      <c r="A1423">
        <v>3</v>
      </c>
      <c r="B1423" t="s">
        <v>8</v>
      </c>
    </row>
    <row r="1424" spans="1:2" x14ac:dyDescent="0.25">
      <c r="A1424">
        <v>3</v>
      </c>
      <c r="B1424" t="s">
        <v>8</v>
      </c>
    </row>
    <row r="1425" spans="1:2" x14ac:dyDescent="0.25">
      <c r="A1425">
        <v>2</v>
      </c>
      <c r="B1425" t="s">
        <v>8</v>
      </c>
    </row>
    <row r="1426" spans="1:2" x14ac:dyDescent="0.25">
      <c r="A1426">
        <v>1</v>
      </c>
      <c r="B1426" t="s">
        <v>7</v>
      </c>
    </row>
    <row r="1427" spans="1:2" x14ac:dyDescent="0.25">
      <c r="A1427">
        <v>3</v>
      </c>
      <c r="B1427" t="s">
        <v>7</v>
      </c>
    </row>
    <row r="1428" spans="1:2" x14ac:dyDescent="0.25">
      <c r="A1428">
        <v>3</v>
      </c>
      <c r="B1428" t="s">
        <v>9</v>
      </c>
    </row>
    <row r="1429" spans="1:2" x14ac:dyDescent="0.25">
      <c r="A1429">
        <v>1</v>
      </c>
      <c r="B1429" t="s">
        <v>7</v>
      </c>
    </row>
    <row r="1430" spans="1:2" x14ac:dyDescent="0.25">
      <c r="A1430">
        <v>4</v>
      </c>
      <c r="B1430" t="s">
        <v>7</v>
      </c>
    </row>
    <row r="1431" spans="1:2" x14ac:dyDescent="0.25">
      <c r="A1431">
        <v>1</v>
      </c>
      <c r="B1431" t="s">
        <v>7</v>
      </c>
    </row>
    <row r="1432" spans="1:2" x14ac:dyDescent="0.25">
      <c r="A1432">
        <v>2</v>
      </c>
      <c r="B1432" t="s">
        <v>8</v>
      </c>
    </row>
    <row r="1433" spans="1:2" x14ac:dyDescent="0.25">
      <c r="A1433">
        <v>2</v>
      </c>
      <c r="B1433" t="s">
        <v>8</v>
      </c>
    </row>
    <row r="1434" spans="1:2" x14ac:dyDescent="0.25">
      <c r="A1434">
        <v>2</v>
      </c>
      <c r="B1434" t="s">
        <v>8</v>
      </c>
    </row>
    <row r="1435" spans="1:2" x14ac:dyDescent="0.25">
      <c r="A1435">
        <v>2</v>
      </c>
      <c r="B1435" t="s">
        <v>7</v>
      </c>
    </row>
    <row r="1436" spans="1:2" x14ac:dyDescent="0.25">
      <c r="A1436">
        <v>3</v>
      </c>
      <c r="B1436" t="s">
        <v>9</v>
      </c>
    </row>
    <row r="1437" spans="1:2" x14ac:dyDescent="0.25">
      <c r="A1437">
        <v>1</v>
      </c>
      <c r="B1437" t="s">
        <v>7</v>
      </c>
    </row>
    <row r="1438" spans="1:2" x14ac:dyDescent="0.25">
      <c r="A1438">
        <v>2</v>
      </c>
      <c r="B1438" t="s">
        <v>7</v>
      </c>
    </row>
    <row r="1439" spans="1:2" x14ac:dyDescent="0.25">
      <c r="A1439">
        <v>2</v>
      </c>
      <c r="B1439" t="s">
        <v>9</v>
      </c>
    </row>
    <row r="1440" spans="1:2" x14ac:dyDescent="0.25">
      <c r="A1440">
        <v>3</v>
      </c>
      <c r="B1440" t="s">
        <v>7</v>
      </c>
    </row>
    <row r="1441" spans="1:2" x14ac:dyDescent="0.25">
      <c r="A1441">
        <v>2</v>
      </c>
      <c r="B1441" t="s">
        <v>8</v>
      </c>
    </row>
    <row r="1442" spans="1:2" x14ac:dyDescent="0.25">
      <c r="A1442">
        <v>1</v>
      </c>
      <c r="B1442" t="s">
        <v>7</v>
      </c>
    </row>
    <row r="1443" spans="1:2" x14ac:dyDescent="0.25">
      <c r="A1443">
        <v>3</v>
      </c>
      <c r="B1443" t="s">
        <v>9</v>
      </c>
    </row>
    <row r="1444" spans="1:2" x14ac:dyDescent="0.25">
      <c r="A1444">
        <v>2</v>
      </c>
      <c r="B1444" t="s">
        <v>8</v>
      </c>
    </row>
    <row r="1445" spans="1:2" x14ac:dyDescent="0.25">
      <c r="A1445">
        <v>4</v>
      </c>
      <c r="B1445" t="s">
        <v>8</v>
      </c>
    </row>
    <row r="1446" spans="1:2" x14ac:dyDescent="0.25">
      <c r="A1446">
        <v>2</v>
      </c>
      <c r="B1446" t="s">
        <v>7</v>
      </c>
    </row>
    <row r="1447" spans="1:2" x14ac:dyDescent="0.25">
      <c r="A1447">
        <v>1</v>
      </c>
      <c r="B1447" t="s">
        <v>7</v>
      </c>
    </row>
    <row r="1448" spans="1:2" x14ac:dyDescent="0.25">
      <c r="A1448">
        <v>1</v>
      </c>
      <c r="B1448" t="s">
        <v>7</v>
      </c>
    </row>
    <row r="1449" spans="1:2" x14ac:dyDescent="0.25">
      <c r="A1449">
        <v>1</v>
      </c>
      <c r="B1449" t="s">
        <v>8</v>
      </c>
    </row>
    <row r="1450" spans="1:2" x14ac:dyDescent="0.25">
      <c r="A1450">
        <v>3</v>
      </c>
      <c r="B1450" t="s">
        <v>9</v>
      </c>
    </row>
    <row r="1451" spans="1:2" x14ac:dyDescent="0.25">
      <c r="A1451">
        <v>3</v>
      </c>
      <c r="B1451" t="s">
        <v>9</v>
      </c>
    </row>
    <row r="1452" spans="1:2" x14ac:dyDescent="0.25">
      <c r="A1452">
        <v>2</v>
      </c>
      <c r="B1452" t="s">
        <v>7</v>
      </c>
    </row>
    <row r="1453" spans="1:2" x14ac:dyDescent="0.25">
      <c r="A1453">
        <v>1</v>
      </c>
      <c r="B1453" t="s">
        <v>8</v>
      </c>
    </row>
    <row r="1454" spans="1:2" x14ac:dyDescent="0.25">
      <c r="A1454">
        <v>1</v>
      </c>
      <c r="B1454" t="s">
        <v>8</v>
      </c>
    </row>
    <row r="1455" spans="1:2" x14ac:dyDescent="0.25">
      <c r="A1455">
        <v>1</v>
      </c>
      <c r="B1455" t="s">
        <v>8</v>
      </c>
    </row>
    <row r="1456" spans="1:2" x14ac:dyDescent="0.25">
      <c r="A1456">
        <v>4</v>
      </c>
      <c r="B1456" t="s">
        <v>8</v>
      </c>
    </row>
    <row r="1457" spans="1:2" x14ac:dyDescent="0.25">
      <c r="A1457">
        <v>1</v>
      </c>
      <c r="B1457" t="s">
        <v>8</v>
      </c>
    </row>
    <row r="1458" spans="1:2" x14ac:dyDescent="0.25">
      <c r="A1458">
        <v>1</v>
      </c>
      <c r="B1458" t="s">
        <v>7</v>
      </c>
    </row>
    <row r="1459" spans="1:2" x14ac:dyDescent="0.25">
      <c r="A1459">
        <v>1</v>
      </c>
      <c r="B1459" t="s">
        <v>8</v>
      </c>
    </row>
    <row r="1460" spans="1:2" x14ac:dyDescent="0.25">
      <c r="A1460">
        <v>2</v>
      </c>
      <c r="B1460" t="s">
        <v>7</v>
      </c>
    </row>
    <row r="1461" spans="1:2" x14ac:dyDescent="0.25">
      <c r="A1461">
        <v>1</v>
      </c>
      <c r="B1461" t="s">
        <v>8</v>
      </c>
    </row>
    <row r="1462" spans="1:2" x14ac:dyDescent="0.25">
      <c r="A1462">
        <v>2</v>
      </c>
      <c r="B1462" t="s">
        <v>9</v>
      </c>
    </row>
    <row r="1463" spans="1:2" x14ac:dyDescent="0.25">
      <c r="A1463">
        <v>1</v>
      </c>
      <c r="B1463" t="s">
        <v>8</v>
      </c>
    </row>
    <row r="1464" spans="1:2" x14ac:dyDescent="0.25">
      <c r="A1464">
        <v>3</v>
      </c>
      <c r="B1464" t="s">
        <v>7</v>
      </c>
    </row>
    <row r="1465" spans="1:2" x14ac:dyDescent="0.25">
      <c r="A1465">
        <v>5</v>
      </c>
      <c r="B1465" t="s">
        <v>8</v>
      </c>
    </row>
    <row r="1466" spans="1:2" x14ac:dyDescent="0.25">
      <c r="A1466">
        <v>1</v>
      </c>
      <c r="B1466" t="s">
        <v>7</v>
      </c>
    </row>
    <row r="1467" spans="1:2" x14ac:dyDescent="0.25">
      <c r="A1467">
        <v>2</v>
      </c>
      <c r="B1467" t="s">
        <v>8</v>
      </c>
    </row>
    <row r="1468" spans="1:2" x14ac:dyDescent="0.25">
      <c r="A1468">
        <v>1</v>
      </c>
      <c r="B1468" t="s">
        <v>8</v>
      </c>
    </row>
    <row r="1469" spans="1:2" x14ac:dyDescent="0.25">
      <c r="A1469">
        <v>2</v>
      </c>
      <c r="B1469" t="s">
        <v>7</v>
      </c>
    </row>
    <row r="1470" spans="1:2" x14ac:dyDescent="0.25">
      <c r="A1470">
        <v>2</v>
      </c>
      <c r="B1470" t="s">
        <v>7</v>
      </c>
    </row>
    <row r="1471" spans="1:2" x14ac:dyDescent="0.25">
      <c r="A1471">
        <v>1</v>
      </c>
      <c r="B1471" t="s">
        <v>8</v>
      </c>
    </row>
    <row r="1472" spans="1:2" x14ac:dyDescent="0.25">
      <c r="A1472">
        <v>4</v>
      </c>
      <c r="B1472" t="s">
        <v>8</v>
      </c>
    </row>
    <row r="1473" spans="1:2" x14ac:dyDescent="0.25">
      <c r="A1473">
        <v>1</v>
      </c>
      <c r="B1473" t="s">
        <v>9</v>
      </c>
    </row>
    <row r="1474" spans="1:2" x14ac:dyDescent="0.25">
      <c r="A1474">
        <v>5</v>
      </c>
      <c r="B1474" t="s">
        <v>9</v>
      </c>
    </row>
    <row r="1475" spans="1:2" x14ac:dyDescent="0.25">
      <c r="A1475">
        <v>3</v>
      </c>
      <c r="B1475" t="s">
        <v>9</v>
      </c>
    </row>
    <row r="1476" spans="1:2" x14ac:dyDescent="0.25">
      <c r="A1476">
        <v>5</v>
      </c>
      <c r="B1476" t="s">
        <v>9</v>
      </c>
    </row>
    <row r="1477" spans="1:2" x14ac:dyDescent="0.25">
      <c r="A1477">
        <v>3</v>
      </c>
      <c r="B1477" t="s">
        <v>9</v>
      </c>
    </row>
    <row r="1478" spans="1:2" x14ac:dyDescent="0.25">
      <c r="A1478">
        <v>1</v>
      </c>
      <c r="B1478" t="s">
        <v>8</v>
      </c>
    </row>
    <row r="1479" spans="1:2" x14ac:dyDescent="0.25">
      <c r="A1479">
        <v>5</v>
      </c>
      <c r="B1479" t="s">
        <v>9</v>
      </c>
    </row>
    <row r="1480" spans="1:2" x14ac:dyDescent="0.25">
      <c r="A1480">
        <v>2</v>
      </c>
      <c r="B1480" t="s">
        <v>7</v>
      </c>
    </row>
    <row r="1481" spans="1:2" x14ac:dyDescent="0.25">
      <c r="A1481">
        <v>3</v>
      </c>
      <c r="B1481" t="s">
        <v>9</v>
      </c>
    </row>
    <row r="1482" spans="1:2" x14ac:dyDescent="0.25">
      <c r="A1482">
        <v>1</v>
      </c>
      <c r="B1482" t="s">
        <v>7</v>
      </c>
    </row>
    <row r="1483" spans="1:2" x14ac:dyDescent="0.25">
      <c r="A1483">
        <v>2</v>
      </c>
      <c r="B1483" t="s">
        <v>9</v>
      </c>
    </row>
    <row r="1484" spans="1:2" x14ac:dyDescent="0.25">
      <c r="A1484">
        <v>2</v>
      </c>
      <c r="B1484" t="s">
        <v>8</v>
      </c>
    </row>
    <row r="1485" spans="1:2" x14ac:dyDescent="0.25">
      <c r="A1485">
        <v>4</v>
      </c>
      <c r="B1485" t="s">
        <v>8</v>
      </c>
    </row>
    <row r="1486" spans="1:2" x14ac:dyDescent="0.25">
      <c r="A1486">
        <v>3</v>
      </c>
      <c r="B1486" t="s">
        <v>7</v>
      </c>
    </row>
    <row r="1487" spans="1:2" x14ac:dyDescent="0.25">
      <c r="A1487">
        <v>5</v>
      </c>
      <c r="B1487" t="s">
        <v>7</v>
      </c>
    </row>
    <row r="1488" spans="1:2" x14ac:dyDescent="0.25">
      <c r="A1488">
        <v>4</v>
      </c>
      <c r="B1488" t="s">
        <v>7</v>
      </c>
    </row>
    <row r="1489" spans="1:2" x14ac:dyDescent="0.25">
      <c r="A1489">
        <v>1</v>
      </c>
      <c r="B1489" t="s">
        <v>8</v>
      </c>
    </row>
    <row r="1490" spans="1:2" x14ac:dyDescent="0.25">
      <c r="A1490">
        <v>2</v>
      </c>
      <c r="B1490" t="s">
        <v>8</v>
      </c>
    </row>
    <row r="1491" spans="1:2" x14ac:dyDescent="0.25">
      <c r="A1491">
        <v>5</v>
      </c>
      <c r="B1491" t="s">
        <v>9</v>
      </c>
    </row>
    <row r="1492" spans="1:2" x14ac:dyDescent="0.25">
      <c r="A1492">
        <v>5</v>
      </c>
      <c r="B1492" t="s">
        <v>9</v>
      </c>
    </row>
    <row r="1493" spans="1:2" x14ac:dyDescent="0.25">
      <c r="A1493">
        <v>1</v>
      </c>
      <c r="B1493" t="s">
        <v>7</v>
      </c>
    </row>
    <row r="1494" spans="1:2" x14ac:dyDescent="0.25">
      <c r="A1494">
        <v>2</v>
      </c>
      <c r="B1494" t="s">
        <v>7</v>
      </c>
    </row>
    <row r="1495" spans="1:2" x14ac:dyDescent="0.25">
      <c r="A1495">
        <v>3</v>
      </c>
      <c r="B1495" t="s">
        <v>8</v>
      </c>
    </row>
    <row r="1496" spans="1:2" x14ac:dyDescent="0.25">
      <c r="A1496">
        <v>4</v>
      </c>
      <c r="B1496" t="s">
        <v>7</v>
      </c>
    </row>
    <row r="1497" spans="1:2" x14ac:dyDescent="0.25">
      <c r="A1497">
        <v>1</v>
      </c>
      <c r="B1497" t="s">
        <v>8</v>
      </c>
    </row>
    <row r="1498" spans="1:2" x14ac:dyDescent="0.25">
      <c r="A1498">
        <v>2</v>
      </c>
      <c r="B1498" t="s">
        <v>8</v>
      </c>
    </row>
    <row r="1499" spans="1:2" x14ac:dyDescent="0.25">
      <c r="A1499">
        <v>2</v>
      </c>
      <c r="B1499" t="s">
        <v>9</v>
      </c>
    </row>
    <row r="1500" spans="1:2" x14ac:dyDescent="0.25">
      <c r="A1500">
        <v>2</v>
      </c>
      <c r="B1500" t="s">
        <v>7</v>
      </c>
    </row>
    <row r="1501" spans="1:2" x14ac:dyDescent="0.25">
      <c r="A1501">
        <v>2</v>
      </c>
      <c r="B1501" t="s">
        <v>9</v>
      </c>
    </row>
    <row r="1502" spans="1:2" x14ac:dyDescent="0.25">
      <c r="A1502">
        <v>2</v>
      </c>
      <c r="B1502" t="s">
        <v>9</v>
      </c>
    </row>
    <row r="1503" spans="1:2" x14ac:dyDescent="0.25">
      <c r="A1503">
        <v>2</v>
      </c>
      <c r="B1503" t="s">
        <v>8</v>
      </c>
    </row>
    <row r="1504" spans="1:2" x14ac:dyDescent="0.25">
      <c r="A1504">
        <v>1</v>
      </c>
      <c r="B1504" t="s">
        <v>8</v>
      </c>
    </row>
    <row r="1505" spans="1:2" x14ac:dyDescent="0.25">
      <c r="A1505">
        <v>2</v>
      </c>
      <c r="B1505" t="s">
        <v>8</v>
      </c>
    </row>
    <row r="1506" spans="1:2" x14ac:dyDescent="0.25">
      <c r="A1506">
        <v>2</v>
      </c>
      <c r="B1506" t="s">
        <v>7</v>
      </c>
    </row>
    <row r="1507" spans="1:2" x14ac:dyDescent="0.25">
      <c r="A1507">
        <v>2</v>
      </c>
      <c r="B1507" t="s">
        <v>8</v>
      </c>
    </row>
    <row r="1508" spans="1:2" x14ac:dyDescent="0.25">
      <c r="A1508">
        <v>1</v>
      </c>
      <c r="B1508" t="s">
        <v>7</v>
      </c>
    </row>
    <row r="1509" spans="1:2" x14ac:dyDescent="0.25">
      <c r="A1509">
        <v>3</v>
      </c>
      <c r="B1509" t="s">
        <v>8</v>
      </c>
    </row>
    <row r="1510" spans="1:2" x14ac:dyDescent="0.25">
      <c r="A1510">
        <v>2</v>
      </c>
      <c r="B1510" t="s">
        <v>7</v>
      </c>
    </row>
    <row r="1511" spans="1:2" x14ac:dyDescent="0.25">
      <c r="A1511">
        <v>1</v>
      </c>
      <c r="B1511" t="s">
        <v>7</v>
      </c>
    </row>
    <row r="1512" spans="1:2" x14ac:dyDescent="0.25">
      <c r="A1512">
        <v>2</v>
      </c>
      <c r="B1512" t="s">
        <v>9</v>
      </c>
    </row>
    <row r="1513" spans="1:2" x14ac:dyDescent="0.25">
      <c r="A1513">
        <v>3</v>
      </c>
      <c r="B1513" t="s">
        <v>8</v>
      </c>
    </row>
    <row r="1514" spans="1:2" x14ac:dyDescent="0.25">
      <c r="A1514">
        <v>4</v>
      </c>
      <c r="B1514" t="s">
        <v>9</v>
      </c>
    </row>
    <row r="1515" spans="1:2" x14ac:dyDescent="0.25">
      <c r="A1515">
        <v>2</v>
      </c>
      <c r="B1515" t="s">
        <v>7</v>
      </c>
    </row>
    <row r="1516" spans="1:2" x14ac:dyDescent="0.25">
      <c r="A1516">
        <v>2</v>
      </c>
      <c r="B1516" t="s">
        <v>7</v>
      </c>
    </row>
    <row r="1517" spans="1:2" x14ac:dyDescent="0.25">
      <c r="A1517">
        <v>2</v>
      </c>
      <c r="B1517" t="s">
        <v>8</v>
      </c>
    </row>
    <row r="1518" spans="1:2" x14ac:dyDescent="0.25">
      <c r="A1518">
        <v>4</v>
      </c>
      <c r="B1518" t="s">
        <v>8</v>
      </c>
    </row>
    <row r="1519" spans="1:2" x14ac:dyDescent="0.25">
      <c r="A1519">
        <v>2</v>
      </c>
      <c r="B1519" t="s">
        <v>7</v>
      </c>
    </row>
    <row r="1520" spans="1:2" x14ac:dyDescent="0.25">
      <c r="A1520">
        <v>2</v>
      </c>
      <c r="B1520" t="s">
        <v>8</v>
      </c>
    </row>
    <row r="1521" spans="1:2" x14ac:dyDescent="0.25">
      <c r="A1521">
        <v>2</v>
      </c>
      <c r="B1521" t="s">
        <v>9</v>
      </c>
    </row>
    <row r="1522" spans="1:2" x14ac:dyDescent="0.25">
      <c r="A1522">
        <v>1</v>
      </c>
      <c r="B1522" t="s">
        <v>8</v>
      </c>
    </row>
    <row r="1523" spans="1:2" x14ac:dyDescent="0.25">
      <c r="A1523">
        <v>1</v>
      </c>
      <c r="B1523" t="s">
        <v>8</v>
      </c>
    </row>
    <row r="1524" spans="1:2" x14ac:dyDescent="0.25">
      <c r="A1524">
        <v>4</v>
      </c>
      <c r="B1524" t="s">
        <v>8</v>
      </c>
    </row>
    <row r="1525" spans="1:2" x14ac:dyDescent="0.25">
      <c r="A1525">
        <v>3</v>
      </c>
      <c r="B1525" t="s">
        <v>9</v>
      </c>
    </row>
    <row r="1526" spans="1:2" x14ac:dyDescent="0.25">
      <c r="A1526">
        <v>1</v>
      </c>
      <c r="B1526" t="s">
        <v>9</v>
      </c>
    </row>
    <row r="1527" spans="1:2" x14ac:dyDescent="0.25">
      <c r="A1527">
        <v>3</v>
      </c>
      <c r="B1527" t="s">
        <v>7</v>
      </c>
    </row>
    <row r="1528" spans="1:2" x14ac:dyDescent="0.25">
      <c r="A1528">
        <v>3</v>
      </c>
      <c r="B1528" t="s">
        <v>9</v>
      </c>
    </row>
    <row r="1529" spans="1:2" x14ac:dyDescent="0.25">
      <c r="A1529">
        <v>2</v>
      </c>
      <c r="B1529" t="s">
        <v>7</v>
      </c>
    </row>
    <row r="1530" spans="1:2" x14ac:dyDescent="0.25">
      <c r="A1530">
        <v>2</v>
      </c>
      <c r="B1530" t="s">
        <v>8</v>
      </c>
    </row>
    <row r="1531" spans="1:2" x14ac:dyDescent="0.25">
      <c r="A1531">
        <v>1</v>
      </c>
      <c r="B1531" t="s">
        <v>8</v>
      </c>
    </row>
    <row r="1532" spans="1:2" x14ac:dyDescent="0.25">
      <c r="A1532">
        <v>4</v>
      </c>
      <c r="B1532" t="s">
        <v>7</v>
      </c>
    </row>
    <row r="1533" spans="1:2" x14ac:dyDescent="0.25">
      <c r="A1533">
        <v>1</v>
      </c>
      <c r="B1533" t="s">
        <v>8</v>
      </c>
    </row>
    <row r="1534" spans="1:2" x14ac:dyDescent="0.25">
      <c r="A1534">
        <v>2</v>
      </c>
      <c r="B1534" t="s">
        <v>8</v>
      </c>
    </row>
    <row r="1535" spans="1:2" x14ac:dyDescent="0.25">
      <c r="A1535">
        <v>1</v>
      </c>
      <c r="B1535" t="s">
        <v>7</v>
      </c>
    </row>
    <row r="1536" spans="1:2" x14ac:dyDescent="0.25">
      <c r="A1536">
        <v>3</v>
      </c>
      <c r="B1536" t="s">
        <v>7</v>
      </c>
    </row>
    <row r="1537" spans="1:2" x14ac:dyDescent="0.25">
      <c r="A1537">
        <v>1</v>
      </c>
      <c r="B1537" t="s">
        <v>7</v>
      </c>
    </row>
    <row r="1538" spans="1:2" x14ac:dyDescent="0.25">
      <c r="A1538">
        <v>1</v>
      </c>
      <c r="B1538" t="s">
        <v>7</v>
      </c>
    </row>
    <row r="1539" spans="1:2" x14ac:dyDescent="0.25">
      <c r="A1539">
        <v>2</v>
      </c>
      <c r="B1539" t="s">
        <v>8</v>
      </c>
    </row>
    <row r="1540" spans="1:2" x14ac:dyDescent="0.25">
      <c r="A1540">
        <v>1</v>
      </c>
      <c r="B1540" t="s">
        <v>9</v>
      </c>
    </row>
    <row r="1541" spans="1:2" x14ac:dyDescent="0.25">
      <c r="A1541">
        <v>4</v>
      </c>
      <c r="B1541" t="s">
        <v>9</v>
      </c>
    </row>
    <row r="1542" spans="1:2" x14ac:dyDescent="0.25">
      <c r="A1542">
        <v>2</v>
      </c>
      <c r="B1542" t="s">
        <v>8</v>
      </c>
    </row>
    <row r="1543" spans="1:2" x14ac:dyDescent="0.25">
      <c r="A1543">
        <v>5</v>
      </c>
      <c r="B1543" t="s">
        <v>9</v>
      </c>
    </row>
    <row r="1544" spans="1:2" x14ac:dyDescent="0.25">
      <c r="A1544">
        <v>5</v>
      </c>
      <c r="B1544" t="s">
        <v>8</v>
      </c>
    </row>
    <row r="1545" spans="1:2" x14ac:dyDescent="0.25">
      <c r="A1545">
        <v>3</v>
      </c>
      <c r="B1545" t="s">
        <v>8</v>
      </c>
    </row>
    <row r="1546" spans="1:2" x14ac:dyDescent="0.25">
      <c r="A1546">
        <v>1</v>
      </c>
      <c r="B1546" t="s">
        <v>7</v>
      </c>
    </row>
    <row r="1547" spans="1:2" x14ac:dyDescent="0.25">
      <c r="A1547">
        <v>1</v>
      </c>
      <c r="B1547" t="s">
        <v>8</v>
      </c>
    </row>
    <row r="1548" spans="1:2" x14ac:dyDescent="0.25">
      <c r="A1548">
        <v>1</v>
      </c>
      <c r="B1548" t="s">
        <v>8</v>
      </c>
    </row>
    <row r="1549" spans="1:2" x14ac:dyDescent="0.25">
      <c r="A1549">
        <v>3</v>
      </c>
      <c r="B1549" t="s">
        <v>8</v>
      </c>
    </row>
    <row r="1550" spans="1:2" x14ac:dyDescent="0.25">
      <c r="A1550">
        <v>1</v>
      </c>
      <c r="B1550" t="s">
        <v>7</v>
      </c>
    </row>
    <row r="1551" spans="1:2" x14ac:dyDescent="0.25">
      <c r="A1551">
        <v>1</v>
      </c>
      <c r="B1551" t="s">
        <v>8</v>
      </c>
    </row>
    <row r="1552" spans="1:2" x14ac:dyDescent="0.25">
      <c r="A1552">
        <v>2</v>
      </c>
      <c r="B1552" t="s">
        <v>7</v>
      </c>
    </row>
    <row r="1553" spans="1:2" x14ac:dyDescent="0.25">
      <c r="A1553">
        <v>2</v>
      </c>
      <c r="B1553" t="s">
        <v>8</v>
      </c>
    </row>
    <row r="1554" spans="1:2" x14ac:dyDescent="0.25">
      <c r="A1554">
        <v>2</v>
      </c>
      <c r="B1554" t="s">
        <v>8</v>
      </c>
    </row>
    <row r="1555" spans="1:2" x14ac:dyDescent="0.25">
      <c r="A1555">
        <v>3</v>
      </c>
      <c r="B1555" t="s">
        <v>8</v>
      </c>
    </row>
    <row r="1556" spans="1:2" x14ac:dyDescent="0.25">
      <c r="A1556">
        <v>3</v>
      </c>
      <c r="B1556" t="s">
        <v>9</v>
      </c>
    </row>
    <row r="1557" spans="1:2" x14ac:dyDescent="0.25">
      <c r="A1557">
        <v>1</v>
      </c>
      <c r="B1557" t="s">
        <v>7</v>
      </c>
    </row>
    <row r="1558" spans="1:2" x14ac:dyDescent="0.25">
      <c r="A1558">
        <v>2</v>
      </c>
      <c r="B1558" t="s">
        <v>8</v>
      </c>
    </row>
    <row r="1559" spans="1:2" x14ac:dyDescent="0.25">
      <c r="A1559">
        <v>2</v>
      </c>
      <c r="B1559" t="s">
        <v>7</v>
      </c>
    </row>
    <row r="1560" spans="1:2" x14ac:dyDescent="0.25">
      <c r="A1560">
        <v>3</v>
      </c>
      <c r="B1560" t="s">
        <v>8</v>
      </c>
    </row>
    <row r="1561" spans="1:2" x14ac:dyDescent="0.25">
      <c r="A1561">
        <v>5</v>
      </c>
      <c r="B1561" t="s">
        <v>7</v>
      </c>
    </row>
    <row r="1562" spans="1:2" x14ac:dyDescent="0.25">
      <c r="A1562">
        <v>2</v>
      </c>
      <c r="B1562" t="s">
        <v>7</v>
      </c>
    </row>
    <row r="1563" spans="1:2" x14ac:dyDescent="0.25">
      <c r="A1563">
        <v>4</v>
      </c>
      <c r="B1563" t="s">
        <v>8</v>
      </c>
    </row>
    <row r="1564" spans="1:2" x14ac:dyDescent="0.25">
      <c r="A1564">
        <v>3</v>
      </c>
      <c r="B1564" t="s">
        <v>8</v>
      </c>
    </row>
    <row r="1565" spans="1:2" x14ac:dyDescent="0.25">
      <c r="A1565">
        <v>3</v>
      </c>
      <c r="B1565" t="s">
        <v>9</v>
      </c>
    </row>
    <row r="1566" spans="1:2" x14ac:dyDescent="0.25">
      <c r="A1566">
        <v>1</v>
      </c>
      <c r="B1566" t="s">
        <v>9</v>
      </c>
    </row>
    <row r="1567" spans="1:2" x14ac:dyDescent="0.25">
      <c r="A1567">
        <v>1</v>
      </c>
      <c r="B1567" t="s">
        <v>7</v>
      </c>
    </row>
    <row r="1568" spans="1:2" x14ac:dyDescent="0.25">
      <c r="A1568">
        <v>4</v>
      </c>
      <c r="B1568" t="s">
        <v>8</v>
      </c>
    </row>
    <row r="1569" spans="1:2" x14ac:dyDescent="0.25">
      <c r="A1569">
        <v>1</v>
      </c>
      <c r="B1569" t="s">
        <v>9</v>
      </c>
    </row>
    <row r="1570" spans="1:2" x14ac:dyDescent="0.25">
      <c r="A1570">
        <v>1</v>
      </c>
      <c r="B1570" t="s">
        <v>7</v>
      </c>
    </row>
    <row r="1571" spans="1:2" x14ac:dyDescent="0.25">
      <c r="A1571">
        <v>1</v>
      </c>
      <c r="B1571" t="s">
        <v>9</v>
      </c>
    </row>
    <row r="1572" spans="1:2" x14ac:dyDescent="0.25">
      <c r="A1572">
        <v>1</v>
      </c>
      <c r="B1572" t="s">
        <v>7</v>
      </c>
    </row>
    <row r="1573" spans="1:2" x14ac:dyDescent="0.25">
      <c r="A1573">
        <v>4</v>
      </c>
      <c r="B1573" t="s">
        <v>9</v>
      </c>
    </row>
    <row r="1574" spans="1:2" x14ac:dyDescent="0.25">
      <c r="A1574">
        <v>5</v>
      </c>
      <c r="B1574" t="s">
        <v>9</v>
      </c>
    </row>
    <row r="1575" spans="1:2" x14ac:dyDescent="0.25">
      <c r="A1575">
        <v>1</v>
      </c>
      <c r="B1575" t="s">
        <v>9</v>
      </c>
    </row>
    <row r="1576" spans="1:2" x14ac:dyDescent="0.25">
      <c r="A1576">
        <v>1</v>
      </c>
      <c r="B1576" t="s">
        <v>8</v>
      </c>
    </row>
    <row r="1577" spans="1:2" x14ac:dyDescent="0.25">
      <c r="A1577">
        <v>1</v>
      </c>
      <c r="B1577" t="s">
        <v>9</v>
      </c>
    </row>
    <row r="1578" spans="1:2" x14ac:dyDescent="0.25">
      <c r="A1578">
        <v>2</v>
      </c>
      <c r="B1578" t="s">
        <v>9</v>
      </c>
    </row>
    <row r="1579" spans="1:2" x14ac:dyDescent="0.25">
      <c r="A1579">
        <v>3</v>
      </c>
      <c r="B1579" t="s">
        <v>7</v>
      </c>
    </row>
    <row r="1580" spans="1:2" x14ac:dyDescent="0.25">
      <c r="A1580">
        <v>3</v>
      </c>
      <c r="B1580" t="s">
        <v>7</v>
      </c>
    </row>
    <row r="1581" spans="1:2" x14ac:dyDescent="0.25">
      <c r="A1581">
        <v>2</v>
      </c>
      <c r="B1581" t="s">
        <v>8</v>
      </c>
    </row>
    <row r="1582" spans="1:2" x14ac:dyDescent="0.25">
      <c r="A1582">
        <v>2</v>
      </c>
      <c r="B1582" t="s">
        <v>7</v>
      </c>
    </row>
    <row r="1583" spans="1:2" x14ac:dyDescent="0.25">
      <c r="A1583">
        <v>4</v>
      </c>
      <c r="B1583" t="s">
        <v>9</v>
      </c>
    </row>
    <row r="1584" spans="1:2" x14ac:dyDescent="0.25">
      <c r="A1584">
        <v>3</v>
      </c>
      <c r="B1584" t="s">
        <v>9</v>
      </c>
    </row>
    <row r="1585" spans="1:2" x14ac:dyDescent="0.25">
      <c r="A1585">
        <v>2</v>
      </c>
      <c r="B1585" t="s">
        <v>7</v>
      </c>
    </row>
    <row r="1586" spans="1:2" x14ac:dyDescent="0.25">
      <c r="A1586">
        <v>4</v>
      </c>
      <c r="B1586" t="s">
        <v>7</v>
      </c>
    </row>
    <row r="1587" spans="1:2" x14ac:dyDescent="0.25">
      <c r="A1587">
        <v>4</v>
      </c>
      <c r="B1587" t="s">
        <v>9</v>
      </c>
    </row>
    <row r="1588" spans="1:2" x14ac:dyDescent="0.25">
      <c r="A1588">
        <v>5</v>
      </c>
      <c r="B1588" t="s">
        <v>9</v>
      </c>
    </row>
    <row r="1589" spans="1:2" x14ac:dyDescent="0.25">
      <c r="A1589">
        <v>2</v>
      </c>
      <c r="B1589" t="s">
        <v>9</v>
      </c>
    </row>
    <row r="1590" spans="1:2" x14ac:dyDescent="0.25">
      <c r="A1590">
        <v>5</v>
      </c>
      <c r="B1590" t="s">
        <v>9</v>
      </c>
    </row>
    <row r="1591" spans="1:2" x14ac:dyDescent="0.25">
      <c r="A1591">
        <v>3</v>
      </c>
      <c r="B1591" t="s">
        <v>7</v>
      </c>
    </row>
    <row r="1592" spans="1:2" x14ac:dyDescent="0.25">
      <c r="A1592">
        <v>3</v>
      </c>
      <c r="B1592" t="s">
        <v>9</v>
      </c>
    </row>
    <row r="1593" spans="1:2" x14ac:dyDescent="0.25">
      <c r="A1593">
        <v>2</v>
      </c>
      <c r="B1593" t="s">
        <v>8</v>
      </c>
    </row>
    <row r="1594" spans="1:2" x14ac:dyDescent="0.25">
      <c r="A1594">
        <v>2</v>
      </c>
      <c r="B1594" t="s">
        <v>8</v>
      </c>
    </row>
    <row r="1595" spans="1:2" x14ac:dyDescent="0.25">
      <c r="A1595">
        <v>1</v>
      </c>
      <c r="B1595" t="s">
        <v>7</v>
      </c>
    </row>
    <row r="1596" spans="1:2" x14ac:dyDescent="0.25">
      <c r="A1596">
        <v>3</v>
      </c>
      <c r="B1596" t="s">
        <v>8</v>
      </c>
    </row>
    <row r="1597" spans="1:2" x14ac:dyDescent="0.25">
      <c r="A1597">
        <v>2</v>
      </c>
      <c r="B1597" t="s">
        <v>7</v>
      </c>
    </row>
    <row r="1598" spans="1:2" x14ac:dyDescent="0.25">
      <c r="A1598">
        <v>2</v>
      </c>
      <c r="B1598" t="s">
        <v>8</v>
      </c>
    </row>
    <row r="1599" spans="1:2" x14ac:dyDescent="0.25">
      <c r="A1599">
        <v>1</v>
      </c>
      <c r="B1599" t="s">
        <v>7</v>
      </c>
    </row>
    <row r="1600" spans="1:2" x14ac:dyDescent="0.25">
      <c r="A1600">
        <v>3</v>
      </c>
      <c r="B1600" t="s">
        <v>9</v>
      </c>
    </row>
    <row r="1601" spans="1:2" x14ac:dyDescent="0.25">
      <c r="A1601">
        <v>3</v>
      </c>
      <c r="B1601" t="s">
        <v>8</v>
      </c>
    </row>
    <row r="1602" spans="1:2" x14ac:dyDescent="0.25">
      <c r="A1602">
        <v>2</v>
      </c>
      <c r="B1602" t="s">
        <v>7</v>
      </c>
    </row>
    <row r="1603" spans="1:2" x14ac:dyDescent="0.25">
      <c r="A1603">
        <v>1</v>
      </c>
      <c r="B1603" t="s">
        <v>8</v>
      </c>
    </row>
    <row r="1604" spans="1:2" x14ac:dyDescent="0.25">
      <c r="A1604">
        <v>3</v>
      </c>
      <c r="B1604" t="s">
        <v>8</v>
      </c>
    </row>
    <row r="1605" spans="1:2" x14ac:dyDescent="0.25">
      <c r="A1605">
        <v>2</v>
      </c>
      <c r="B1605" t="s">
        <v>8</v>
      </c>
    </row>
    <row r="1606" spans="1:2" x14ac:dyDescent="0.25">
      <c r="A1606">
        <v>2</v>
      </c>
      <c r="B1606" t="s">
        <v>9</v>
      </c>
    </row>
    <row r="1607" spans="1:2" x14ac:dyDescent="0.25">
      <c r="A1607">
        <v>2</v>
      </c>
      <c r="B1607" t="s">
        <v>7</v>
      </c>
    </row>
    <row r="1608" spans="1:2" x14ac:dyDescent="0.25">
      <c r="A1608">
        <v>2</v>
      </c>
      <c r="B1608" t="s">
        <v>7</v>
      </c>
    </row>
    <row r="1609" spans="1:2" x14ac:dyDescent="0.25">
      <c r="A1609">
        <v>2</v>
      </c>
      <c r="B1609" t="s">
        <v>8</v>
      </c>
    </row>
    <row r="1610" spans="1:2" x14ac:dyDescent="0.25">
      <c r="A1610">
        <v>2</v>
      </c>
      <c r="B1610" t="s">
        <v>7</v>
      </c>
    </row>
    <row r="1611" spans="1:2" x14ac:dyDescent="0.25">
      <c r="A1611">
        <v>1</v>
      </c>
      <c r="B1611" t="s">
        <v>7</v>
      </c>
    </row>
    <row r="1612" spans="1:2" x14ac:dyDescent="0.25">
      <c r="A1612">
        <v>2</v>
      </c>
      <c r="B1612" t="s">
        <v>8</v>
      </c>
    </row>
    <row r="1613" spans="1:2" x14ac:dyDescent="0.25">
      <c r="A1613">
        <v>4</v>
      </c>
      <c r="B1613" t="s">
        <v>8</v>
      </c>
    </row>
    <row r="1614" spans="1:2" x14ac:dyDescent="0.25">
      <c r="A1614">
        <v>2</v>
      </c>
      <c r="B1614" t="s">
        <v>7</v>
      </c>
    </row>
    <row r="1615" spans="1:2" x14ac:dyDescent="0.25">
      <c r="A1615">
        <v>2</v>
      </c>
      <c r="B1615" t="s">
        <v>8</v>
      </c>
    </row>
    <row r="1616" spans="1:2" x14ac:dyDescent="0.25">
      <c r="A1616">
        <v>2</v>
      </c>
      <c r="B1616" t="s">
        <v>7</v>
      </c>
    </row>
    <row r="1617" spans="1:2" x14ac:dyDescent="0.25">
      <c r="A1617">
        <v>2</v>
      </c>
      <c r="B1617" t="s">
        <v>7</v>
      </c>
    </row>
    <row r="1618" spans="1:2" x14ac:dyDescent="0.25">
      <c r="A1618">
        <v>3</v>
      </c>
      <c r="B1618" t="s">
        <v>7</v>
      </c>
    </row>
    <row r="1619" spans="1:2" x14ac:dyDescent="0.25">
      <c r="A1619">
        <v>2</v>
      </c>
      <c r="B1619" t="s">
        <v>7</v>
      </c>
    </row>
    <row r="1620" spans="1:2" x14ac:dyDescent="0.25">
      <c r="A1620">
        <v>2</v>
      </c>
      <c r="B1620" t="s">
        <v>8</v>
      </c>
    </row>
    <row r="1621" spans="1:2" x14ac:dyDescent="0.25">
      <c r="A1621">
        <v>4</v>
      </c>
      <c r="B1621" t="s">
        <v>7</v>
      </c>
    </row>
    <row r="1622" spans="1:2" x14ac:dyDescent="0.25">
      <c r="A1622">
        <v>3</v>
      </c>
      <c r="B1622" t="s">
        <v>9</v>
      </c>
    </row>
    <row r="1623" spans="1:2" x14ac:dyDescent="0.25">
      <c r="A1623">
        <v>2</v>
      </c>
      <c r="B1623" t="s">
        <v>8</v>
      </c>
    </row>
    <row r="1624" spans="1:2" x14ac:dyDescent="0.25">
      <c r="A1624">
        <v>1</v>
      </c>
      <c r="B1624" t="s">
        <v>8</v>
      </c>
    </row>
    <row r="1625" spans="1:2" x14ac:dyDescent="0.25">
      <c r="A1625">
        <v>2</v>
      </c>
      <c r="B1625" t="s">
        <v>9</v>
      </c>
    </row>
    <row r="1626" spans="1:2" x14ac:dyDescent="0.25">
      <c r="A1626">
        <v>2</v>
      </c>
      <c r="B1626" t="s">
        <v>7</v>
      </c>
    </row>
    <row r="1627" spans="1:2" x14ac:dyDescent="0.25">
      <c r="A1627">
        <v>2</v>
      </c>
      <c r="B1627" t="s">
        <v>8</v>
      </c>
    </row>
    <row r="1628" spans="1:2" x14ac:dyDescent="0.25">
      <c r="A1628">
        <v>4</v>
      </c>
      <c r="B1628" t="s">
        <v>7</v>
      </c>
    </row>
    <row r="1629" spans="1:2" x14ac:dyDescent="0.25">
      <c r="A1629">
        <v>1</v>
      </c>
      <c r="B1629" t="s">
        <v>8</v>
      </c>
    </row>
    <row r="1630" spans="1:2" x14ac:dyDescent="0.25">
      <c r="A1630">
        <v>5</v>
      </c>
      <c r="B1630" t="s">
        <v>8</v>
      </c>
    </row>
    <row r="1631" spans="1:2" x14ac:dyDescent="0.25">
      <c r="A1631">
        <v>2</v>
      </c>
      <c r="B1631" t="s">
        <v>8</v>
      </c>
    </row>
    <row r="1632" spans="1:2" x14ac:dyDescent="0.25">
      <c r="A1632">
        <v>1</v>
      </c>
      <c r="B1632" t="s">
        <v>7</v>
      </c>
    </row>
    <row r="1633" spans="1:2" x14ac:dyDescent="0.25">
      <c r="A1633">
        <v>2</v>
      </c>
      <c r="B1633" t="s">
        <v>8</v>
      </c>
    </row>
    <row r="1634" spans="1:2" x14ac:dyDescent="0.25">
      <c r="A1634">
        <v>3</v>
      </c>
      <c r="B1634" t="s">
        <v>8</v>
      </c>
    </row>
    <row r="1635" spans="1:2" x14ac:dyDescent="0.25">
      <c r="A1635">
        <v>5</v>
      </c>
      <c r="B1635" t="s">
        <v>9</v>
      </c>
    </row>
    <row r="1636" spans="1:2" x14ac:dyDescent="0.25">
      <c r="A1636">
        <v>5</v>
      </c>
      <c r="B1636" t="s">
        <v>9</v>
      </c>
    </row>
    <row r="1637" spans="1:2" x14ac:dyDescent="0.25">
      <c r="A1637">
        <v>1</v>
      </c>
      <c r="B1637" t="s">
        <v>8</v>
      </c>
    </row>
    <row r="1638" spans="1:2" x14ac:dyDescent="0.25">
      <c r="A1638">
        <v>3</v>
      </c>
      <c r="B1638" t="s">
        <v>9</v>
      </c>
    </row>
    <row r="1639" spans="1:2" x14ac:dyDescent="0.25">
      <c r="A1639">
        <v>3</v>
      </c>
      <c r="B1639" t="s">
        <v>9</v>
      </c>
    </row>
    <row r="1640" spans="1:2" x14ac:dyDescent="0.25">
      <c r="A1640">
        <v>2</v>
      </c>
      <c r="B1640" t="s">
        <v>9</v>
      </c>
    </row>
    <row r="1641" spans="1:2" x14ac:dyDescent="0.25">
      <c r="A1641">
        <v>1</v>
      </c>
      <c r="B1641" t="s">
        <v>9</v>
      </c>
    </row>
    <row r="1642" spans="1:2" x14ac:dyDescent="0.25">
      <c r="A1642">
        <v>2</v>
      </c>
      <c r="B1642" t="s">
        <v>7</v>
      </c>
    </row>
    <row r="1643" spans="1:2" x14ac:dyDescent="0.25">
      <c r="A1643">
        <v>2</v>
      </c>
      <c r="B1643" t="s">
        <v>9</v>
      </c>
    </row>
    <row r="1644" spans="1:2" x14ac:dyDescent="0.25">
      <c r="A1644">
        <v>2</v>
      </c>
      <c r="B1644" t="s">
        <v>9</v>
      </c>
    </row>
    <row r="1645" spans="1:2" x14ac:dyDescent="0.25">
      <c r="A1645">
        <v>2</v>
      </c>
      <c r="B1645" t="s">
        <v>7</v>
      </c>
    </row>
    <row r="1646" spans="1:2" x14ac:dyDescent="0.25">
      <c r="A1646">
        <v>3</v>
      </c>
      <c r="B1646" t="s">
        <v>8</v>
      </c>
    </row>
    <row r="1647" spans="1:2" x14ac:dyDescent="0.25">
      <c r="A1647">
        <v>2</v>
      </c>
      <c r="B1647" t="s">
        <v>9</v>
      </c>
    </row>
    <row r="1648" spans="1:2" x14ac:dyDescent="0.25">
      <c r="A1648">
        <v>3</v>
      </c>
      <c r="B1648" t="s">
        <v>7</v>
      </c>
    </row>
    <row r="1649" spans="1:2" x14ac:dyDescent="0.25">
      <c r="A1649">
        <v>3</v>
      </c>
      <c r="B1649" t="s">
        <v>8</v>
      </c>
    </row>
    <row r="1650" spans="1:2" x14ac:dyDescent="0.25">
      <c r="A1650">
        <v>5</v>
      </c>
      <c r="B1650" t="s">
        <v>9</v>
      </c>
    </row>
    <row r="1651" spans="1:2" x14ac:dyDescent="0.25">
      <c r="A1651">
        <v>2</v>
      </c>
      <c r="B1651" t="s">
        <v>8</v>
      </c>
    </row>
    <row r="1652" spans="1:2" x14ac:dyDescent="0.25">
      <c r="A1652">
        <v>4</v>
      </c>
      <c r="B1652" t="s">
        <v>8</v>
      </c>
    </row>
    <row r="1653" spans="1:2" x14ac:dyDescent="0.25">
      <c r="A1653">
        <v>4</v>
      </c>
      <c r="B1653" t="s">
        <v>9</v>
      </c>
    </row>
    <row r="1654" spans="1:2" x14ac:dyDescent="0.25">
      <c r="A1654">
        <v>3</v>
      </c>
      <c r="B1654" t="s">
        <v>9</v>
      </c>
    </row>
    <row r="1655" spans="1:2" x14ac:dyDescent="0.25">
      <c r="A1655">
        <v>4</v>
      </c>
      <c r="B1655" t="s">
        <v>9</v>
      </c>
    </row>
    <row r="1656" spans="1:2" x14ac:dyDescent="0.25">
      <c r="A1656">
        <v>1</v>
      </c>
      <c r="B1656" t="s">
        <v>9</v>
      </c>
    </row>
    <row r="1657" spans="1:2" x14ac:dyDescent="0.25">
      <c r="A1657">
        <v>2</v>
      </c>
      <c r="B1657" t="s">
        <v>8</v>
      </c>
    </row>
    <row r="1658" spans="1:2" x14ac:dyDescent="0.25">
      <c r="A1658">
        <v>3</v>
      </c>
      <c r="B1658" t="s">
        <v>7</v>
      </c>
    </row>
    <row r="1659" spans="1:2" x14ac:dyDescent="0.25">
      <c r="A1659">
        <v>2</v>
      </c>
      <c r="B1659" t="s">
        <v>9</v>
      </c>
    </row>
    <row r="1660" spans="1:2" x14ac:dyDescent="0.25">
      <c r="A1660">
        <v>2</v>
      </c>
      <c r="B1660" t="s">
        <v>8</v>
      </c>
    </row>
    <row r="1661" spans="1:2" x14ac:dyDescent="0.25">
      <c r="A1661">
        <v>2</v>
      </c>
      <c r="B1661" t="s">
        <v>8</v>
      </c>
    </row>
    <row r="1662" spans="1:2" x14ac:dyDescent="0.25">
      <c r="A1662">
        <v>2</v>
      </c>
      <c r="B1662" t="s">
        <v>9</v>
      </c>
    </row>
    <row r="1663" spans="1:2" x14ac:dyDescent="0.25">
      <c r="A1663">
        <v>1</v>
      </c>
      <c r="B1663" t="s">
        <v>8</v>
      </c>
    </row>
    <row r="1664" spans="1:2" x14ac:dyDescent="0.25">
      <c r="A1664">
        <v>2</v>
      </c>
      <c r="B1664" t="s">
        <v>8</v>
      </c>
    </row>
    <row r="1665" spans="1:2" x14ac:dyDescent="0.25">
      <c r="A1665">
        <v>5</v>
      </c>
      <c r="B1665" t="s">
        <v>9</v>
      </c>
    </row>
    <row r="1666" spans="1:2" x14ac:dyDescent="0.25">
      <c r="A1666">
        <v>2</v>
      </c>
      <c r="B1666" t="s">
        <v>7</v>
      </c>
    </row>
    <row r="1667" spans="1:2" x14ac:dyDescent="0.25">
      <c r="A1667">
        <v>3</v>
      </c>
      <c r="B1667" t="s">
        <v>8</v>
      </c>
    </row>
    <row r="1668" spans="1:2" x14ac:dyDescent="0.25">
      <c r="A1668">
        <v>4</v>
      </c>
      <c r="B1668" t="s">
        <v>8</v>
      </c>
    </row>
    <row r="1669" spans="1:2" x14ac:dyDescent="0.25">
      <c r="A1669">
        <v>4</v>
      </c>
      <c r="B1669" t="s">
        <v>9</v>
      </c>
    </row>
    <row r="1670" spans="1:2" x14ac:dyDescent="0.25">
      <c r="A1670">
        <v>3</v>
      </c>
      <c r="B1670" t="s">
        <v>7</v>
      </c>
    </row>
    <row r="1671" spans="1:2" x14ac:dyDescent="0.25">
      <c r="A1671">
        <v>2</v>
      </c>
      <c r="B1671" t="s">
        <v>8</v>
      </c>
    </row>
    <row r="1672" spans="1:2" x14ac:dyDescent="0.25">
      <c r="A1672">
        <v>5</v>
      </c>
      <c r="B1672" t="s">
        <v>7</v>
      </c>
    </row>
    <row r="1673" spans="1:2" x14ac:dyDescent="0.25">
      <c r="A1673">
        <v>2</v>
      </c>
      <c r="B1673" t="s">
        <v>8</v>
      </c>
    </row>
    <row r="1674" spans="1:2" x14ac:dyDescent="0.25">
      <c r="A1674">
        <v>1</v>
      </c>
      <c r="B1674" t="s">
        <v>8</v>
      </c>
    </row>
    <row r="1675" spans="1:2" x14ac:dyDescent="0.25">
      <c r="A1675">
        <v>3</v>
      </c>
      <c r="B1675" t="s">
        <v>7</v>
      </c>
    </row>
    <row r="1676" spans="1:2" x14ac:dyDescent="0.25">
      <c r="A1676">
        <v>2</v>
      </c>
      <c r="B1676" t="s">
        <v>9</v>
      </c>
    </row>
    <row r="1677" spans="1:2" x14ac:dyDescent="0.25">
      <c r="A1677">
        <v>2</v>
      </c>
      <c r="B1677" t="s">
        <v>7</v>
      </c>
    </row>
    <row r="1678" spans="1:2" x14ac:dyDescent="0.25">
      <c r="A1678">
        <v>2</v>
      </c>
      <c r="B1678" t="s">
        <v>9</v>
      </c>
    </row>
    <row r="1679" spans="1:2" x14ac:dyDescent="0.25">
      <c r="A1679">
        <v>2</v>
      </c>
      <c r="B1679" t="s">
        <v>8</v>
      </c>
    </row>
    <row r="1680" spans="1:2" x14ac:dyDescent="0.25">
      <c r="A1680">
        <v>2</v>
      </c>
      <c r="B1680" t="s">
        <v>9</v>
      </c>
    </row>
    <row r="1681" spans="1:2" x14ac:dyDescent="0.25">
      <c r="A1681">
        <v>1</v>
      </c>
      <c r="B1681" t="s">
        <v>7</v>
      </c>
    </row>
    <row r="1682" spans="1:2" x14ac:dyDescent="0.25">
      <c r="A1682">
        <v>1</v>
      </c>
      <c r="B1682" t="s">
        <v>7</v>
      </c>
    </row>
    <row r="1683" spans="1:2" x14ac:dyDescent="0.25">
      <c r="A1683">
        <v>3</v>
      </c>
      <c r="B1683" t="s">
        <v>9</v>
      </c>
    </row>
    <row r="1684" spans="1:2" x14ac:dyDescent="0.25">
      <c r="A1684">
        <v>4</v>
      </c>
      <c r="B1684" t="s">
        <v>8</v>
      </c>
    </row>
    <row r="1685" spans="1:2" x14ac:dyDescent="0.25">
      <c r="A1685">
        <v>2</v>
      </c>
      <c r="B1685" t="s">
        <v>8</v>
      </c>
    </row>
    <row r="1686" spans="1:2" x14ac:dyDescent="0.25">
      <c r="A1686">
        <v>3</v>
      </c>
      <c r="B1686" t="s">
        <v>9</v>
      </c>
    </row>
    <row r="1687" spans="1:2" x14ac:dyDescent="0.25">
      <c r="A1687">
        <v>3</v>
      </c>
      <c r="B1687" t="s">
        <v>9</v>
      </c>
    </row>
    <row r="1688" spans="1:2" x14ac:dyDescent="0.25">
      <c r="A1688">
        <v>1</v>
      </c>
      <c r="B1688" t="s">
        <v>8</v>
      </c>
    </row>
    <row r="1689" spans="1:2" x14ac:dyDescent="0.25">
      <c r="A1689">
        <v>2</v>
      </c>
      <c r="B1689" t="s">
        <v>7</v>
      </c>
    </row>
    <row r="1690" spans="1:2" x14ac:dyDescent="0.25">
      <c r="A1690">
        <v>1</v>
      </c>
      <c r="B1690" t="s">
        <v>9</v>
      </c>
    </row>
    <row r="1691" spans="1:2" x14ac:dyDescent="0.25">
      <c r="A1691">
        <v>1</v>
      </c>
      <c r="B1691" t="s">
        <v>7</v>
      </c>
    </row>
    <row r="1692" spans="1:2" x14ac:dyDescent="0.25">
      <c r="A1692">
        <v>1</v>
      </c>
      <c r="B1692" t="s">
        <v>9</v>
      </c>
    </row>
    <row r="1693" spans="1:2" x14ac:dyDescent="0.25">
      <c r="A1693">
        <v>5</v>
      </c>
      <c r="B1693" t="s">
        <v>9</v>
      </c>
    </row>
    <row r="1694" spans="1:2" x14ac:dyDescent="0.25">
      <c r="A1694">
        <v>3</v>
      </c>
      <c r="B1694" t="s">
        <v>9</v>
      </c>
    </row>
    <row r="1695" spans="1:2" x14ac:dyDescent="0.25">
      <c r="A1695">
        <v>3</v>
      </c>
      <c r="B1695" t="s">
        <v>9</v>
      </c>
    </row>
    <row r="1696" spans="1:2" x14ac:dyDescent="0.25">
      <c r="A1696">
        <v>2</v>
      </c>
      <c r="B1696" t="s">
        <v>7</v>
      </c>
    </row>
    <row r="1697" spans="1:2" x14ac:dyDescent="0.25">
      <c r="A1697">
        <v>3</v>
      </c>
      <c r="B1697" t="s">
        <v>9</v>
      </c>
    </row>
    <row r="1698" spans="1:2" x14ac:dyDescent="0.25">
      <c r="A1698">
        <v>3</v>
      </c>
      <c r="B1698" t="s">
        <v>8</v>
      </c>
    </row>
    <row r="1699" spans="1:2" x14ac:dyDescent="0.25">
      <c r="A1699">
        <v>1</v>
      </c>
      <c r="B1699" t="s">
        <v>8</v>
      </c>
    </row>
    <row r="1700" spans="1:2" x14ac:dyDescent="0.25">
      <c r="A1700">
        <v>5</v>
      </c>
      <c r="B1700" t="s">
        <v>9</v>
      </c>
    </row>
    <row r="1701" spans="1:2" x14ac:dyDescent="0.25">
      <c r="A1701">
        <v>2</v>
      </c>
      <c r="B1701" t="s">
        <v>7</v>
      </c>
    </row>
    <row r="1702" spans="1:2" x14ac:dyDescent="0.25">
      <c r="A1702">
        <v>1</v>
      </c>
      <c r="B1702" t="s">
        <v>7</v>
      </c>
    </row>
    <row r="1703" spans="1:2" x14ac:dyDescent="0.25">
      <c r="A1703">
        <v>3</v>
      </c>
      <c r="B1703" t="s">
        <v>9</v>
      </c>
    </row>
    <row r="1704" spans="1:2" x14ac:dyDescent="0.25">
      <c r="A1704">
        <v>2</v>
      </c>
      <c r="B1704" t="s">
        <v>7</v>
      </c>
    </row>
    <row r="1705" spans="1:2" x14ac:dyDescent="0.25">
      <c r="A1705">
        <v>1</v>
      </c>
      <c r="B1705" t="s">
        <v>9</v>
      </c>
    </row>
    <row r="1706" spans="1:2" x14ac:dyDescent="0.25">
      <c r="A1706">
        <v>4</v>
      </c>
      <c r="B1706" t="s">
        <v>8</v>
      </c>
    </row>
    <row r="1707" spans="1:2" x14ac:dyDescent="0.25">
      <c r="A1707">
        <v>5</v>
      </c>
      <c r="B1707" t="s">
        <v>9</v>
      </c>
    </row>
    <row r="1708" spans="1:2" x14ac:dyDescent="0.25">
      <c r="A1708">
        <v>3</v>
      </c>
      <c r="B1708" t="s">
        <v>9</v>
      </c>
    </row>
    <row r="1709" spans="1:2" x14ac:dyDescent="0.25">
      <c r="A1709">
        <v>2</v>
      </c>
      <c r="B1709" t="s">
        <v>9</v>
      </c>
    </row>
    <row r="1710" spans="1:2" x14ac:dyDescent="0.25">
      <c r="A1710">
        <v>3</v>
      </c>
      <c r="B1710" t="s">
        <v>7</v>
      </c>
    </row>
    <row r="1711" spans="1:2" x14ac:dyDescent="0.25">
      <c r="A1711">
        <v>3</v>
      </c>
      <c r="B1711" t="s">
        <v>7</v>
      </c>
    </row>
    <row r="1712" spans="1:2" x14ac:dyDescent="0.25">
      <c r="A1712">
        <v>3</v>
      </c>
      <c r="B1712" t="s">
        <v>9</v>
      </c>
    </row>
    <row r="1713" spans="1:2" x14ac:dyDescent="0.25">
      <c r="A1713">
        <v>2</v>
      </c>
      <c r="B1713" t="s">
        <v>8</v>
      </c>
    </row>
    <row r="1714" spans="1:2" x14ac:dyDescent="0.25">
      <c r="A1714">
        <v>2</v>
      </c>
      <c r="B1714" t="s">
        <v>7</v>
      </c>
    </row>
    <row r="1715" spans="1:2" x14ac:dyDescent="0.25">
      <c r="A1715">
        <v>2</v>
      </c>
      <c r="B1715" t="s">
        <v>8</v>
      </c>
    </row>
    <row r="1716" spans="1:2" x14ac:dyDescent="0.25">
      <c r="A1716">
        <v>3</v>
      </c>
      <c r="B1716" t="s">
        <v>7</v>
      </c>
    </row>
    <row r="1717" spans="1:2" x14ac:dyDescent="0.25">
      <c r="A1717">
        <v>3</v>
      </c>
      <c r="B1717" t="s">
        <v>9</v>
      </c>
    </row>
    <row r="1718" spans="1:2" x14ac:dyDescent="0.25">
      <c r="A1718">
        <v>2</v>
      </c>
      <c r="B1718" t="s">
        <v>8</v>
      </c>
    </row>
    <row r="1719" spans="1:2" x14ac:dyDescent="0.25">
      <c r="A1719">
        <v>1</v>
      </c>
      <c r="B1719" t="s">
        <v>7</v>
      </c>
    </row>
    <row r="1720" spans="1:2" x14ac:dyDescent="0.25">
      <c r="A1720">
        <v>1</v>
      </c>
      <c r="B1720" t="s">
        <v>7</v>
      </c>
    </row>
    <row r="1721" spans="1:2" x14ac:dyDescent="0.25">
      <c r="A1721">
        <v>2</v>
      </c>
      <c r="B1721" t="s">
        <v>7</v>
      </c>
    </row>
    <row r="1722" spans="1:2" x14ac:dyDescent="0.25">
      <c r="A1722">
        <v>3</v>
      </c>
      <c r="B1722" t="s">
        <v>9</v>
      </c>
    </row>
    <row r="1723" spans="1:2" x14ac:dyDescent="0.25">
      <c r="A1723">
        <v>2</v>
      </c>
      <c r="B1723" t="s">
        <v>8</v>
      </c>
    </row>
    <row r="1724" spans="1:2" x14ac:dyDescent="0.25">
      <c r="A1724">
        <v>1</v>
      </c>
      <c r="B1724" t="s">
        <v>7</v>
      </c>
    </row>
    <row r="1725" spans="1:2" x14ac:dyDescent="0.25">
      <c r="A1725">
        <v>1</v>
      </c>
      <c r="B1725" t="s">
        <v>8</v>
      </c>
    </row>
    <row r="1726" spans="1:2" x14ac:dyDescent="0.25">
      <c r="A1726">
        <v>2</v>
      </c>
      <c r="B1726" t="s">
        <v>7</v>
      </c>
    </row>
    <row r="1727" spans="1:2" x14ac:dyDescent="0.25">
      <c r="A1727">
        <v>1</v>
      </c>
      <c r="B1727" t="s">
        <v>7</v>
      </c>
    </row>
    <row r="1728" spans="1:2" x14ac:dyDescent="0.25">
      <c r="A1728">
        <v>4</v>
      </c>
      <c r="B1728" t="s">
        <v>9</v>
      </c>
    </row>
    <row r="1729" spans="1:2" x14ac:dyDescent="0.25">
      <c r="A1729">
        <v>4</v>
      </c>
      <c r="B1729" t="s">
        <v>7</v>
      </c>
    </row>
    <row r="1730" spans="1:2" x14ac:dyDescent="0.25">
      <c r="A1730">
        <v>2</v>
      </c>
      <c r="B1730" t="s">
        <v>8</v>
      </c>
    </row>
    <row r="1731" spans="1:2" x14ac:dyDescent="0.25">
      <c r="A1731">
        <v>3</v>
      </c>
      <c r="B1731" t="s">
        <v>8</v>
      </c>
    </row>
    <row r="1732" spans="1:2" x14ac:dyDescent="0.25">
      <c r="A1732">
        <v>2</v>
      </c>
      <c r="B1732" t="s">
        <v>7</v>
      </c>
    </row>
    <row r="1733" spans="1:2" x14ac:dyDescent="0.25">
      <c r="A1733">
        <v>2</v>
      </c>
      <c r="B1733" t="s">
        <v>9</v>
      </c>
    </row>
    <row r="1734" spans="1:2" x14ac:dyDescent="0.25">
      <c r="A1734">
        <v>2</v>
      </c>
      <c r="B1734" t="s">
        <v>7</v>
      </c>
    </row>
    <row r="1735" spans="1:2" x14ac:dyDescent="0.25">
      <c r="A1735">
        <v>3</v>
      </c>
      <c r="B1735" t="s">
        <v>8</v>
      </c>
    </row>
    <row r="1736" spans="1:2" x14ac:dyDescent="0.25">
      <c r="A1736">
        <v>3</v>
      </c>
      <c r="B1736" t="s">
        <v>9</v>
      </c>
    </row>
    <row r="1737" spans="1:2" x14ac:dyDescent="0.25">
      <c r="A1737">
        <v>2</v>
      </c>
      <c r="B1737" t="s">
        <v>8</v>
      </c>
    </row>
    <row r="1738" spans="1:2" x14ac:dyDescent="0.25">
      <c r="A1738">
        <v>1</v>
      </c>
      <c r="B1738" t="s">
        <v>7</v>
      </c>
    </row>
    <row r="1739" spans="1:2" x14ac:dyDescent="0.25">
      <c r="A1739">
        <v>4</v>
      </c>
      <c r="B1739" t="s">
        <v>9</v>
      </c>
    </row>
    <row r="1740" spans="1:2" x14ac:dyDescent="0.25">
      <c r="A1740">
        <v>2</v>
      </c>
      <c r="B1740" t="s">
        <v>7</v>
      </c>
    </row>
    <row r="1741" spans="1:2" x14ac:dyDescent="0.25">
      <c r="A1741">
        <v>2</v>
      </c>
      <c r="B1741" t="s">
        <v>8</v>
      </c>
    </row>
    <row r="1742" spans="1:2" x14ac:dyDescent="0.25">
      <c r="A1742">
        <v>2</v>
      </c>
      <c r="B1742" t="s">
        <v>7</v>
      </c>
    </row>
    <row r="1743" spans="1:2" x14ac:dyDescent="0.25">
      <c r="A1743">
        <v>2</v>
      </c>
      <c r="B1743" t="s">
        <v>9</v>
      </c>
    </row>
    <row r="1744" spans="1:2" x14ac:dyDescent="0.25">
      <c r="A1744">
        <v>2</v>
      </c>
      <c r="B1744" t="s">
        <v>9</v>
      </c>
    </row>
    <row r="1745" spans="1:2" x14ac:dyDescent="0.25">
      <c r="A1745">
        <v>1</v>
      </c>
      <c r="B1745" t="s">
        <v>9</v>
      </c>
    </row>
    <row r="1746" spans="1:2" x14ac:dyDescent="0.25">
      <c r="A1746">
        <v>1</v>
      </c>
      <c r="B1746" t="s">
        <v>8</v>
      </c>
    </row>
    <row r="1747" spans="1:2" x14ac:dyDescent="0.25">
      <c r="A1747">
        <v>2</v>
      </c>
      <c r="B1747" t="s">
        <v>8</v>
      </c>
    </row>
    <row r="1748" spans="1:2" x14ac:dyDescent="0.25">
      <c r="A1748">
        <v>1</v>
      </c>
      <c r="B1748" t="s">
        <v>7</v>
      </c>
    </row>
    <row r="1749" spans="1:2" x14ac:dyDescent="0.25">
      <c r="A1749">
        <v>2</v>
      </c>
      <c r="B1749" t="s">
        <v>7</v>
      </c>
    </row>
    <row r="1750" spans="1:2" x14ac:dyDescent="0.25">
      <c r="A1750">
        <v>2</v>
      </c>
      <c r="B1750" t="s">
        <v>7</v>
      </c>
    </row>
    <row r="1751" spans="1:2" x14ac:dyDescent="0.25">
      <c r="A1751">
        <v>2</v>
      </c>
      <c r="B1751" t="s">
        <v>7</v>
      </c>
    </row>
    <row r="1752" spans="1:2" x14ac:dyDescent="0.25">
      <c r="A1752">
        <v>5</v>
      </c>
      <c r="B1752" t="s">
        <v>8</v>
      </c>
    </row>
    <row r="1753" spans="1:2" x14ac:dyDescent="0.25">
      <c r="A1753">
        <v>1</v>
      </c>
      <c r="B1753" t="s">
        <v>8</v>
      </c>
    </row>
    <row r="1754" spans="1:2" x14ac:dyDescent="0.25">
      <c r="A1754">
        <v>1</v>
      </c>
      <c r="B1754" t="s">
        <v>9</v>
      </c>
    </row>
    <row r="1755" spans="1:2" x14ac:dyDescent="0.25">
      <c r="A1755">
        <v>4</v>
      </c>
      <c r="B1755" t="s">
        <v>8</v>
      </c>
    </row>
    <row r="1756" spans="1:2" x14ac:dyDescent="0.25">
      <c r="A1756">
        <v>1</v>
      </c>
      <c r="B1756" t="s">
        <v>7</v>
      </c>
    </row>
    <row r="1757" spans="1:2" x14ac:dyDescent="0.25">
      <c r="A1757">
        <v>3</v>
      </c>
      <c r="B1757" t="s">
        <v>9</v>
      </c>
    </row>
    <row r="1758" spans="1:2" x14ac:dyDescent="0.25">
      <c r="A1758">
        <v>5</v>
      </c>
      <c r="B1758" t="s">
        <v>7</v>
      </c>
    </row>
    <row r="1759" spans="1:2" x14ac:dyDescent="0.25">
      <c r="A1759">
        <v>1</v>
      </c>
      <c r="B1759" t="s">
        <v>9</v>
      </c>
    </row>
    <row r="1760" spans="1:2" x14ac:dyDescent="0.25">
      <c r="A1760">
        <v>1</v>
      </c>
      <c r="B1760" t="s">
        <v>8</v>
      </c>
    </row>
    <row r="1761" spans="1:2" x14ac:dyDescent="0.25">
      <c r="A1761">
        <v>2</v>
      </c>
      <c r="B1761" t="s">
        <v>9</v>
      </c>
    </row>
    <row r="1762" spans="1:2" x14ac:dyDescent="0.25">
      <c r="A1762">
        <v>1</v>
      </c>
      <c r="B1762" t="s">
        <v>9</v>
      </c>
    </row>
    <row r="1763" spans="1:2" x14ac:dyDescent="0.25">
      <c r="A1763">
        <v>1</v>
      </c>
      <c r="B1763" t="s">
        <v>9</v>
      </c>
    </row>
    <row r="1764" spans="1:2" x14ac:dyDescent="0.25">
      <c r="A1764">
        <v>1</v>
      </c>
      <c r="B1764" t="s">
        <v>8</v>
      </c>
    </row>
    <row r="1765" spans="1:2" x14ac:dyDescent="0.25">
      <c r="A1765">
        <v>4</v>
      </c>
      <c r="B1765" t="s">
        <v>9</v>
      </c>
    </row>
    <row r="1766" spans="1:2" x14ac:dyDescent="0.25">
      <c r="A1766">
        <v>1</v>
      </c>
      <c r="B1766" t="s">
        <v>7</v>
      </c>
    </row>
    <row r="1767" spans="1:2" x14ac:dyDescent="0.25">
      <c r="A1767">
        <v>3</v>
      </c>
      <c r="B1767" t="s">
        <v>8</v>
      </c>
    </row>
    <row r="1768" spans="1:2" x14ac:dyDescent="0.25">
      <c r="A1768">
        <v>4</v>
      </c>
      <c r="B1768" t="s">
        <v>9</v>
      </c>
    </row>
    <row r="1769" spans="1:2" x14ac:dyDescent="0.25">
      <c r="A1769">
        <v>2</v>
      </c>
      <c r="B1769" t="s">
        <v>9</v>
      </c>
    </row>
    <row r="1770" spans="1:2" x14ac:dyDescent="0.25">
      <c r="A1770">
        <v>2</v>
      </c>
      <c r="B1770" t="s">
        <v>8</v>
      </c>
    </row>
    <row r="1771" spans="1:2" x14ac:dyDescent="0.25">
      <c r="A1771">
        <v>1</v>
      </c>
      <c r="B1771" t="s">
        <v>7</v>
      </c>
    </row>
    <row r="1772" spans="1:2" x14ac:dyDescent="0.25">
      <c r="A1772">
        <v>2</v>
      </c>
      <c r="B1772" t="s">
        <v>9</v>
      </c>
    </row>
    <row r="1773" spans="1:2" x14ac:dyDescent="0.25">
      <c r="A1773">
        <v>1</v>
      </c>
      <c r="B1773" t="s">
        <v>8</v>
      </c>
    </row>
    <row r="1774" spans="1:2" x14ac:dyDescent="0.25">
      <c r="A1774">
        <v>5</v>
      </c>
      <c r="B1774" t="s">
        <v>7</v>
      </c>
    </row>
    <row r="1775" spans="1:2" x14ac:dyDescent="0.25">
      <c r="A1775">
        <v>2</v>
      </c>
      <c r="B1775" t="s">
        <v>7</v>
      </c>
    </row>
    <row r="1776" spans="1:2" x14ac:dyDescent="0.25">
      <c r="A1776">
        <v>3</v>
      </c>
      <c r="B1776" t="s">
        <v>8</v>
      </c>
    </row>
    <row r="1777" spans="1:2" x14ac:dyDescent="0.25">
      <c r="A1777">
        <v>2</v>
      </c>
      <c r="B1777" t="s">
        <v>8</v>
      </c>
    </row>
    <row r="1778" spans="1:2" x14ac:dyDescent="0.25">
      <c r="A1778">
        <v>2</v>
      </c>
      <c r="B1778" t="s">
        <v>7</v>
      </c>
    </row>
    <row r="1779" spans="1:2" x14ac:dyDescent="0.25">
      <c r="A1779">
        <v>4</v>
      </c>
      <c r="B1779" t="s">
        <v>7</v>
      </c>
    </row>
    <row r="1780" spans="1:2" x14ac:dyDescent="0.25">
      <c r="A1780">
        <v>4</v>
      </c>
      <c r="B1780" t="s">
        <v>9</v>
      </c>
    </row>
    <row r="1781" spans="1:2" x14ac:dyDescent="0.25">
      <c r="A1781">
        <v>2</v>
      </c>
      <c r="B1781" t="s">
        <v>9</v>
      </c>
    </row>
    <row r="1782" spans="1:2" x14ac:dyDescent="0.25">
      <c r="A1782">
        <v>2</v>
      </c>
      <c r="B1782" t="s">
        <v>9</v>
      </c>
    </row>
    <row r="1783" spans="1:2" x14ac:dyDescent="0.25">
      <c r="A1783">
        <v>3</v>
      </c>
      <c r="B1783" t="s">
        <v>8</v>
      </c>
    </row>
    <row r="1784" spans="1:2" x14ac:dyDescent="0.25">
      <c r="A1784">
        <v>1</v>
      </c>
      <c r="B1784" t="s">
        <v>8</v>
      </c>
    </row>
    <row r="1785" spans="1:2" x14ac:dyDescent="0.25">
      <c r="A1785">
        <v>2</v>
      </c>
      <c r="B1785" t="s">
        <v>7</v>
      </c>
    </row>
    <row r="1786" spans="1:2" x14ac:dyDescent="0.25">
      <c r="A1786">
        <v>5</v>
      </c>
      <c r="B1786" t="s">
        <v>7</v>
      </c>
    </row>
    <row r="1787" spans="1:2" x14ac:dyDescent="0.25">
      <c r="A1787">
        <v>2</v>
      </c>
      <c r="B1787" t="s">
        <v>8</v>
      </c>
    </row>
    <row r="1788" spans="1:2" x14ac:dyDescent="0.25">
      <c r="A1788">
        <v>5</v>
      </c>
      <c r="B1788" t="s">
        <v>7</v>
      </c>
    </row>
    <row r="1789" spans="1:2" x14ac:dyDescent="0.25">
      <c r="A1789">
        <v>2</v>
      </c>
      <c r="B1789" t="s">
        <v>9</v>
      </c>
    </row>
    <row r="1790" spans="1:2" x14ac:dyDescent="0.25">
      <c r="A1790">
        <v>1</v>
      </c>
      <c r="B1790" t="s">
        <v>9</v>
      </c>
    </row>
    <row r="1791" spans="1:2" x14ac:dyDescent="0.25">
      <c r="A1791">
        <v>2</v>
      </c>
      <c r="B1791" t="s">
        <v>8</v>
      </c>
    </row>
    <row r="1792" spans="1:2" x14ac:dyDescent="0.25">
      <c r="A1792">
        <v>3</v>
      </c>
      <c r="B1792" t="s">
        <v>9</v>
      </c>
    </row>
    <row r="1793" spans="1:2" x14ac:dyDescent="0.25">
      <c r="A1793">
        <v>5</v>
      </c>
      <c r="B1793" t="s">
        <v>9</v>
      </c>
    </row>
    <row r="1794" spans="1:2" x14ac:dyDescent="0.25">
      <c r="A1794">
        <v>3</v>
      </c>
      <c r="B1794" t="s">
        <v>9</v>
      </c>
    </row>
    <row r="1795" spans="1:2" x14ac:dyDescent="0.25">
      <c r="A1795">
        <v>1</v>
      </c>
      <c r="B1795" t="s">
        <v>8</v>
      </c>
    </row>
    <row r="1796" spans="1:2" x14ac:dyDescent="0.25">
      <c r="A1796">
        <v>5</v>
      </c>
      <c r="B1796" t="s">
        <v>9</v>
      </c>
    </row>
    <row r="1797" spans="1:2" x14ac:dyDescent="0.25">
      <c r="A1797">
        <v>5</v>
      </c>
      <c r="B1797" t="s">
        <v>9</v>
      </c>
    </row>
    <row r="1798" spans="1:2" x14ac:dyDescent="0.25">
      <c r="A1798">
        <v>1</v>
      </c>
      <c r="B1798" t="s">
        <v>7</v>
      </c>
    </row>
    <row r="1799" spans="1:2" x14ac:dyDescent="0.25">
      <c r="A1799">
        <v>2</v>
      </c>
      <c r="B1799" t="s">
        <v>8</v>
      </c>
    </row>
    <row r="1800" spans="1:2" x14ac:dyDescent="0.25">
      <c r="A1800">
        <v>1</v>
      </c>
      <c r="B1800" t="s">
        <v>7</v>
      </c>
    </row>
    <row r="1801" spans="1:2" x14ac:dyDescent="0.25">
      <c r="A1801">
        <v>2</v>
      </c>
      <c r="B1801" t="s">
        <v>7</v>
      </c>
    </row>
    <row r="1802" spans="1:2" x14ac:dyDescent="0.25">
      <c r="A1802">
        <v>5</v>
      </c>
      <c r="B1802" t="s">
        <v>7</v>
      </c>
    </row>
    <row r="1803" spans="1:2" x14ac:dyDescent="0.25">
      <c r="A1803">
        <v>3</v>
      </c>
      <c r="B1803" t="s">
        <v>9</v>
      </c>
    </row>
    <row r="1804" spans="1:2" x14ac:dyDescent="0.25">
      <c r="A1804">
        <v>2</v>
      </c>
      <c r="B1804" t="s">
        <v>8</v>
      </c>
    </row>
    <row r="1805" spans="1:2" x14ac:dyDescent="0.25">
      <c r="A1805">
        <v>3</v>
      </c>
      <c r="B1805" t="s">
        <v>9</v>
      </c>
    </row>
    <row r="1806" spans="1:2" x14ac:dyDescent="0.25">
      <c r="A1806">
        <v>1</v>
      </c>
      <c r="B1806" t="s">
        <v>7</v>
      </c>
    </row>
    <row r="1807" spans="1:2" x14ac:dyDescent="0.25">
      <c r="A1807">
        <v>3</v>
      </c>
      <c r="B1807" t="s">
        <v>9</v>
      </c>
    </row>
    <row r="1808" spans="1:2" x14ac:dyDescent="0.25">
      <c r="A1808">
        <v>2</v>
      </c>
      <c r="B1808" t="s">
        <v>8</v>
      </c>
    </row>
    <row r="1809" spans="1:2" x14ac:dyDescent="0.25">
      <c r="A1809">
        <v>1</v>
      </c>
      <c r="B1809" t="s">
        <v>7</v>
      </c>
    </row>
    <row r="1810" spans="1:2" x14ac:dyDescent="0.25">
      <c r="A1810">
        <v>4</v>
      </c>
      <c r="B1810" t="s">
        <v>8</v>
      </c>
    </row>
    <row r="1811" spans="1:2" x14ac:dyDescent="0.25">
      <c r="A1811">
        <v>1</v>
      </c>
      <c r="B1811" t="s">
        <v>8</v>
      </c>
    </row>
    <row r="1812" spans="1:2" x14ac:dyDescent="0.25">
      <c r="A1812">
        <v>1</v>
      </c>
      <c r="B1812" t="s">
        <v>8</v>
      </c>
    </row>
    <row r="1813" spans="1:2" x14ac:dyDescent="0.25">
      <c r="A1813">
        <v>1</v>
      </c>
      <c r="B1813" t="s">
        <v>8</v>
      </c>
    </row>
    <row r="1814" spans="1:2" x14ac:dyDescent="0.25">
      <c r="A1814">
        <v>1</v>
      </c>
      <c r="B1814" t="s">
        <v>9</v>
      </c>
    </row>
    <row r="1815" spans="1:2" x14ac:dyDescent="0.25">
      <c r="A1815">
        <v>3</v>
      </c>
      <c r="B1815" t="s">
        <v>7</v>
      </c>
    </row>
    <row r="1816" spans="1:2" x14ac:dyDescent="0.25">
      <c r="A1816">
        <v>2</v>
      </c>
      <c r="B1816" t="s">
        <v>9</v>
      </c>
    </row>
    <row r="1817" spans="1:2" x14ac:dyDescent="0.25">
      <c r="A1817">
        <v>3</v>
      </c>
      <c r="B1817" t="s">
        <v>7</v>
      </c>
    </row>
    <row r="1818" spans="1:2" x14ac:dyDescent="0.25">
      <c r="A1818">
        <v>1</v>
      </c>
      <c r="B1818" t="s">
        <v>7</v>
      </c>
    </row>
    <row r="1819" spans="1:2" x14ac:dyDescent="0.25">
      <c r="A1819">
        <v>1</v>
      </c>
      <c r="B1819" t="s">
        <v>9</v>
      </c>
    </row>
    <row r="1820" spans="1:2" x14ac:dyDescent="0.25">
      <c r="A1820">
        <v>1</v>
      </c>
      <c r="B1820" t="s">
        <v>8</v>
      </c>
    </row>
    <row r="1821" spans="1:2" x14ac:dyDescent="0.25">
      <c r="A1821">
        <v>2</v>
      </c>
      <c r="B1821" t="s">
        <v>8</v>
      </c>
    </row>
    <row r="1822" spans="1:2" x14ac:dyDescent="0.25">
      <c r="A1822">
        <v>2</v>
      </c>
      <c r="B1822" t="s">
        <v>8</v>
      </c>
    </row>
    <row r="1823" spans="1:2" x14ac:dyDescent="0.25">
      <c r="A1823">
        <v>2</v>
      </c>
      <c r="B1823" t="s">
        <v>7</v>
      </c>
    </row>
    <row r="1824" spans="1:2" x14ac:dyDescent="0.25">
      <c r="A1824">
        <v>4</v>
      </c>
      <c r="B1824" t="s">
        <v>8</v>
      </c>
    </row>
    <row r="1825" spans="1:2" x14ac:dyDescent="0.25">
      <c r="A1825">
        <v>2</v>
      </c>
      <c r="B1825" t="s">
        <v>7</v>
      </c>
    </row>
    <row r="1826" spans="1:2" x14ac:dyDescent="0.25">
      <c r="A1826">
        <v>3</v>
      </c>
      <c r="B1826" t="s">
        <v>8</v>
      </c>
    </row>
    <row r="1827" spans="1:2" x14ac:dyDescent="0.25">
      <c r="A1827">
        <v>4</v>
      </c>
      <c r="B1827" t="s">
        <v>9</v>
      </c>
    </row>
    <row r="1828" spans="1:2" x14ac:dyDescent="0.25">
      <c r="A1828">
        <v>3</v>
      </c>
      <c r="B1828" t="s">
        <v>9</v>
      </c>
    </row>
    <row r="1829" spans="1:2" x14ac:dyDescent="0.25">
      <c r="A1829">
        <v>1</v>
      </c>
      <c r="B1829" t="s">
        <v>8</v>
      </c>
    </row>
    <row r="1830" spans="1:2" x14ac:dyDescent="0.25">
      <c r="A1830">
        <v>2</v>
      </c>
      <c r="B1830" t="s">
        <v>9</v>
      </c>
    </row>
    <row r="1831" spans="1:2" x14ac:dyDescent="0.25">
      <c r="A1831">
        <v>2</v>
      </c>
      <c r="B1831" t="s">
        <v>7</v>
      </c>
    </row>
    <row r="1832" spans="1:2" x14ac:dyDescent="0.25">
      <c r="A1832">
        <v>3</v>
      </c>
      <c r="B1832" t="s">
        <v>7</v>
      </c>
    </row>
    <row r="1833" spans="1:2" x14ac:dyDescent="0.25">
      <c r="A1833">
        <v>1</v>
      </c>
      <c r="B1833" t="s">
        <v>8</v>
      </c>
    </row>
    <row r="1834" spans="1:2" x14ac:dyDescent="0.25">
      <c r="A1834">
        <v>2</v>
      </c>
      <c r="B1834" t="s">
        <v>8</v>
      </c>
    </row>
    <row r="1835" spans="1:2" x14ac:dyDescent="0.25">
      <c r="A1835">
        <v>5</v>
      </c>
      <c r="B1835" t="s">
        <v>8</v>
      </c>
    </row>
    <row r="1836" spans="1:2" x14ac:dyDescent="0.25">
      <c r="A1836">
        <v>5</v>
      </c>
      <c r="B1836" t="s">
        <v>9</v>
      </c>
    </row>
    <row r="1837" spans="1:2" x14ac:dyDescent="0.25">
      <c r="A1837">
        <v>1</v>
      </c>
      <c r="B1837" t="s">
        <v>7</v>
      </c>
    </row>
    <row r="1838" spans="1:2" x14ac:dyDescent="0.25">
      <c r="A1838">
        <v>2</v>
      </c>
      <c r="B1838" t="s">
        <v>7</v>
      </c>
    </row>
    <row r="1839" spans="1:2" x14ac:dyDescent="0.25">
      <c r="A1839">
        <v>1</v>
      </c>
      <c r="B1839" t="s">
        <v>7</v>
      </c>
    </row>
    <row r="1840" spans="1:2" x14ac:dyDescent="0.25">
      <c r="A1840">
        <v>2</v>
      </c>
      <c r="B1840" t="s">
        <v>9</v>
      </c>
    </row>
    <row r="1841" spans="1:2" x14ac:dyDescent="0.25">
      <c r="A1841">
        <v>4</v>
      </c>
      <c r="B1841" t="s">
        <v>9</v>
      </c>
    </row>
    <row r="1842" spans="1:2" x14ac:dyDescent="0.25">
      <c r="A1842">
        <v>2</v>
      </c>
      <c r="B1842" t="s">
        <v>7</v>
      </c>
    </row>
    <row r="1843" spans="1:2" x14ac:dyDescent="0.25">
      <c r="A1843">
        <v>1</v>
      </c>
      <c r="B1843" t="s">
        <v>9</v>
      </c>
    </row>
    <row r="1844" spans="1:2" x14ac:dyDescent="0.25">
      <c r="A1844">
        <v>3</v>
      </c>
      <c r="B1844" t="s">
        <v>9</v>
      </c>
    </row>
    <row r="1845" spans="1:2" x14ac:dyDescent="0.25">
      <c r="A1845">
        <v>2</v>
      </c>
      <c r="B1845" t="s">
        <v>7</v>
      </c>
    </row>
    <row r="1846" spans="1:2" x14ac:dyDescent="0.25">
      <c r="A1846">
        <v>2</v>
      </c>
      <c r="B1846" t="s">
        <v>9</v>
      </c>
    </row>
    <row r="1847" spans="1:2" x14ac:dyDescent="0.25">
      <c r="A1847">
        <v>3</v>
      </c>
      <c r="B1847" t="s">
        <v>9</v>
      </c>
    </row>
    <row r="1848" spans="1:2" x14ac:dyDescent="0.25">
      <c r="A1848">
        <v>4</v>
      </c>
      <c r="B1848" t="s">
        <v>9</v>
      </c>
    </row>
    <row r="1849" spans="1:2" x14ac:dyDescent="0.25">
      <c r="A1849">
        <v>2</v>
      </c>
      <c r="B1849" t="s">
        <v>7</v>
      </c>
    </row>
    <row r="1850" spans="1:2" x14ac:dyDescent="0.25">
      <c r="A1850">
        <v>5</v>
      </c>
      <c r="B1850" t="s">
        <v>9</v>
      </c>
    </row>
    <row r="1851" spans="1:2" x14ac:dyDescent="0.25">
      <c r="A1851">
        <v>1</v>
      </c>
      <c r="B1851" t="s">
        <v>7</v>
      </c>
    </row>
    <row r="1852" spans="1:2" x14ac:dyDescent="0.25">
      <c r="A1852">
        <v>2</v>
      </c>
      <c r="B1852" t="s">
        <v>8</v>
      </c>
    </row>
    <row r="1853" spans="1:2" x14ac:dyDescent="0.25">
      <c r="A1853">
        <v>3</v>
      </c>
      <c r="B1853" t="s">
        <v>7</v>
      </c>
    </row>
    <row r="1854" spans="1:2" x14ac:dyDescent="0.25">
      <c r="A1854">
        <v>3</v>
      </c>
      <c r="B1854" t="s">
        <v>9</v>
      </c>
    </row>
    <row r="1855" spans="1:2" x14ac:dyDescent="0.25">
      <c r="A1855">
        <v>2</v>
      </c>
      <c r="B1855" t="s">
        <v>8</v>
      </c>
    </row>
    <row r="1856" spans="1:2" x14ac:dyDescent="0.25">
      <c r="A1856">
        <v>1</v>
      </c>
      <c r="B1856" t="s">
        <v>7</v>
      </c>
    </row>
    <row r="1857" spans="1:2" x14ac:dyDescent="0.25">
      <c r="A1857">
        <v>2</v>
      </c>
      <c r="B1857" t="s">
        <v>8</v>
      </c>
    </row>
    <row r="1858" spans="1:2" x14ac:dyDescent="0.25">
      <c r="A1858">
        <v>2</v>
      </c>
      <c r="B1858" t="s">
        <v>8</v>
      </c>
    </row>
    <row r="1859" spans="1:2" x14ac:dyDescent="0.25">
      <c r="A1859">
        <v>5</v>
      </c>
      <c r="B1859" t="s">
        <v>9</v>
      </c>
    </row>
    <row r="1860" spans="1:2" x14ac:dyDescent="0.25">
      <c r="A1860">
        <v>2</v>
      </c>
      <c r="B1860" t="s">
        <v>9</v>
      </c>
    </row>
    <row r="1861" spans="1:2" x14ac:dyDescent="0.25">
      <c r="A1861">
        <v>2</v>
      </c>
      <c r="B1861" t="s">
        <v>7</v>
      </c>
    </row>
    <row r="1862" spans="1:2" x14ac:dyDescent="0.25">
      <c r="A1862">
        <v>4</v>
      </c>
      <c r="B1862" t="s">
        <v>7</v>
      </c>
    </row>
    <row r="1863" spans="1:2" x14ac:dyDescent="0.25">
      <c r="A1863">
        <v>3</v>
      </c>
      <c r="B1863" t="s">
        <v>8</v>
      </c>
    </row>
    <row r="1864" spans="1:2" x14ac:dyDescent="0.25">
      <c r="A1864">
        <v>2</v>
      </c>
      <c r="B1864" t="s">
        <v>8</v>
      </c>
    </row>
    <row r="1865" spans="1:2" x14ac:dyDescent="0.25">
      <c r="A1865">
        <v>4</v>
      </c>
      <c r="B1865" t="s">
        <v>9</v>
      </c>
    </row>
    <row r="1866" spans="1:2" x14ac:dyDescent="0.25">
      <c r="A1866">
        <v>2</v>
      </c>
      <c r="B1866" t="s">
        <v>7</v>
      </c>
    </row>
    <row r="1867" spans="1:2" x14ac:dyDescent="0.25">
      <c r="A1867">
        <v>5</v>
      </c>
      <c r="B1867" t="s">
        <v>7</v>
      </c>
    </row>
    <row r="1868" spans="1:2" x14ac:dyDescent="0.25">
      <c r="A1868">
        <v>3</v>
      </c>
      <c r="B1868" t="s">
        <v>7</v>
      </c>
    </row>
    <row r="1869" spans="1:2" x14ac:dyDescent="0.25">
      <c r="A1869">
        <v>4</v>
      </c>
      <c r="B1869" t="s">
        <v>8</v>
      </c>
    </row>
    <row r="1870" spans="1:2" x14ac:dyDescent="0.25">
      <c r="A1870">
        <v>2</v>
      </c>
      <c r="B1870" t="s">
        <v>8</v>
      </c>
    </row>
    <row r="1871" spans="1:2" x14ac:dyDescent="0.25">
      <c r="A1871">
        <v>2</v>
      </c>
      <c r="B1871" t="s">
        <v>9</v>
      </c>
    </row>
    <row r="1872" spans="1:2" x14ac:dyDescent="0.25">
      <c r="A1872">
        <v>1</v>
      </c>
      <c r="B1872" t="s">
        <v>7</v>
      </c>
    </row>
    <row r="1873" spans="1:2" x14ac:dyDescent="0.25">
      <c r="A1873">
        <v>1</v>
      </c>
      <c r="B1873" t="s">
        <v>9</v>
      </c>
    </row>
    <row r="1874" spans="1:2" x14ac:dyDescent="0.25">
      <c r="A1874">
        <v>1</v>
      </c>
      <c r="B1874" t="s">
        <v>8</v>
      </c>
    </row>
    <row r="1875" spans="1:2" x14ac:dyDescent="0.25">
      <c r="A1875">
        <v>5</v>
      </c>
      <c r="B1875" t="s">
        <v>8</v>
      </c>
    </row>
    <row r="1876" spans="1:2" x14ac:dyDescent="0.25">
      <c r="A1876">
        <v>5</v>
      </c>
      <c r="B1876" t="s">
        <v>7</v>
      </c>
    </row>
    <row r="1877" spans="1:2" x14ac:dyDescent="0.25">
      <c r="A1877">
        <v>1</v>
      </c>
      <c r="B1877" t="s">
        <v>8</v>
      </c>
    </row>
    <row r="1878" spans="1:2" x14ac:dyDescent="0.25">
      <c r="A1878">
        <v>2</v>
      </c>
      <c r="B1878" t="s">
        <v>7</v>
      </c>
    </row>
    <row r="1879" spans="1:2" x14ac:dyDescent="0.25">
      <c r="A1879">
        <v>5</v>
      </c>
      <c r="B1879" t="s">
        <v>7</v>
      </c>
    </row>
    <row r="1880" spans="1:2" x14ac:dyDescent="0.25">
      <c r="A1880">
        <v>2</v>
      </c>
      <c r="B1880" t="s">
        <v>8</v>
      </c>
    </row>
    <row r="1881" spans="1:2" x14ac:dyDescent="0.25">
      <c r="A1881">
        <v>2</v>
      </c>
      <c r="B1881" t="s">
        <v>8</v>
      </c>
    </row>
    <row r="1882" spans="1:2" x14ac:dyDescent="0.25">
      <c r="A1882">
        <v>2</v>
      </c>
      <c r="B1882" t="s">
        <v>7</v>
      </c>
    </row>
    <row r="1883" spans="1:2" x14ac:dyDescent="0.25">
      <c r="A1883">
        <v>2</v>
      </c>
      <c r="B1883" t="s">
        <v>7</v>
      </c>
    </row>
    <row r="1884" spans="1:2" x14ac:dyDescent="0.25">
      <c r="A1884">
        <v>3</v>
      </c>
      <c r="B1884" t="s">
        <v>8</v>
      </c>
    </row>
    <row r="1885" spans="1:2" x14ac:dyDescent="0.25">
      <c r="A1885">
        <v>2</v>
      </c>
      <c r="B1885" t="s">
        <v>9</v>
      </c>
    </row>
    <row r="1886" spans="1:2" x14ac:dyDescent="0.25">
      <c r="A1886">
        <v>1</v>
      </c>
      <c r="B1886" t="s">
        <v>8</v>
      </c>
    </row>
    <row r="1887" spans="1:2" x14ac:dyDescent="0.25">
      <c r="A1887">
        <v>2</v>
      </c>
      <c r="B1887" t="s">
        <v>9</v>
      </c>
    </row>
    <row r="1888" spans="1:2" x14ac:dyDescent="0.25">
      <c r="A1888">
        <v>2</v>
      </c>
      <c r="B1888" t="s">
        <v>9</v>
      </c>
    </row>
    <row r="1889" spans="1:2" x14ac:dyDescent="0.25">
      <c r="A1889">
        <v>1</v>
      </c>
      <c r="B1889" t="s">
        <v>9</v>
      </c>
    </row>
    <row r="1890" spans="1:2" x14ac:dyDescent="0.25">
      <c r="A1890">
        <v>2</v>
      </c>
      <c r="B1890" t="s">
        <v>7</v>
      </c>
    </row>
    <row r="1891" spans="1:2" x14ac:dyDescent="0.25">
      <c r="A1891">
        <v>1</v>
      </c>
      <c r="B1891" t="s">
        <v>8</v>
      </c>
    </row>
    <row r="1892" spans="1:2" x14ac:dyDescent="0.25">
      <c r="A1892">
        <v>2</v>
      </c>
      <c r="B1892" t="s">
        <v>7</v>
      </c>
    </row>
    <row r="1893" spans="1:2" x14ac:dyDescent="0.25">
      <c r="A1893">
        <v>2</v>
      </c>
      <c r="B1893" t="s">
        <v>9</v>
      </c>
    </row>
    <row r="1894" spans="1:2" x14ac:dyDescent="0.25">
      <c r="A1894">
        <v>1</v>
      </c>
      <c r="B1894" t="s">
        <v>7</v>
      </c>
    </row>
    <row r="1895" spans="1:2" x14ac:dyDescent="0.25">
      <c r="A1895">
        <v>1</v>
      </c>
      <c r="B1895" t="s">
        <v>8</v>
      </c>
    </row>
    <row r="1896" spans="1:2" x14ac:dyDescent="0.25">
      <c r="A1896">
        <v>1</v>
      </c>
      <c r="B1896" t="s">
        <v>8</v>
      </c>
    </row>
    <row r="1897" spans="1:2" x14ac:dyDescent="0.25">
      <c r="A1897">
        <v>2</v>
      </c>
      <c r="B1897" t="s">
        <v>7</v>
      </c>
    </row>
    <row r="1898" spans="1:2" x14ac:dyDescent="0.25">
      <c r="A1898">
        <v>4</v>
      </c>
      <c r="B1898" t="s">
        <v>7</v>
      </c>
    </row>
    <row r="1899" spans="1:2" x14ac:dyDescent="0.25">
      <c r="A1899">
        <v>5</v>
      </c>
      <c r="B1899" t="s">
        <v>9</v>
      </c>
    </row>
    <row r="1900" spans="1:2" x14ac:dyDescent="0.25">
      <c r="A1900">
        <v>3</v>
      </c>
      <c r="B1900" t="s">
        <v>8</v>
      </c>
    </row>
    <row r="1901" spans="1:2" x14ac:dyDescent="0.25">
      <c r="A1901">
        <v>1</v>
      </c>
      <c r="B1901" t="s">
        <v>8</v>
      </c>
    </row>
    <row r="1902" spans="1:2" x14ac:dyDescent="0.25">
      <c r="A1902">
        <v>1</v>
      </c>
      <c r="B1902" t="s">
        <v>7</v>
      </c>
    </row>
    <row r="1903" spans="1:2" x14ac:dyDescent="0.25">
      <c r="A1903">
        <v>1</v>
      </c>
      <c r="B1903" t="s">
        <v>9</v>
      </c>
    </row>
    <row r="1904" spans="1:2" x14ac:dyDescent="0.25">
      <c r="A1904">
        <v>1</v>
      </c>
      <c r="B1904" t="s">
        <v>7</v>
      </c>
    </row>
    <row r="1905" spans="1:2" x14ac:dyDescent="0.25">
      <c r="A1905">
        <v>2</v>
      </c>
      <c r="B1905" t="s">
        <v>8</v>
      </c>
    </row>
    <row r="1906" spans="1:2" x14ac:dyDescent="0.25">
      <c r="A1906">
        <v>2</v>
      </c>
      <c r="B1906" t="s">
        <v>7</v>
      </c>
    </row>
    <row r="1907" spans="1:2" x14ac:dyDescent="0.25">
      <c r="A1907">
        <v>3</v>
      </c>
      <c r="B1907" t="s">
        <v>8</v>
      </c>
    </row>
    <row r="1908" spans="1:2" x14ac:dyDescent="0.25">
      <c r="A1908">
        <v>3</v>
      </c>
      <c r="B1908" t="s">
        <v>8</v>
      </c>
    </row>
    <row r="1909" spans="1:2" x14ac:dyDescent="0.25">
      <c r="A1909">
        <v>2</v>
      </c>
      <c r="B1909" t="s">
        <v>8</v>
      </c>
    </row>
    <row r="1910" spans="1:2" x14ac:dyDescent="0.25">
      <c r="A1910">
        <v>3</v>
      </c>
      <c r="B1910" t="s">
        <v>8</v>
      </c>
    </row>
    <row r="1911" spans="1:2" x14ac:dyDescent="0.25">
      <c r="A1911">
        <v>1</v>
      </c>
      <c r="B1911" t="s">
        <v>8</v>
      </c>
    </row>
    <row r="1912" spans="1:2" x14ac:dyDescent="0.25">
      <c r="A1912">
        <v>4</v>
      </c>
      <c r="B1912" t="s">
        <v>8</v>
      </c>
    </row>
    <row r="1913" spans="1:2" x14ac:dyDescent="0.25">
      <c r="A1913">
        <v>3</v>
      </c>
      <c r="B1913" t="s">
        <v>9</v>
      </c>
    </row>
    <row r="1914" spans="1:2" x14ac:dyDescent="0.25">
      <c r="A1914">
        <v>2</v>
      </c>
      <c r="B1914" t="s">
        <v>8</v>
      </c>
    </row>
    <row r="1915" spans="1:2" x14ac:dyDescent="0.25">
      <c r="A1915">
        <v>1</v>
      </c>
      <c r="B1915" t="s">
        <v>8</v>
      </c>
    </row>
    <row r="1916" spans="1:2" x14ac:dyDescent="0.25">
      <c r="A1916">
        <v>1</v>
      </c>
      <c r="B1916" t="s">
        <v>9</v>
      </c>
    </row>
    <row r="1917" spans="1:2" x14ac:dyDescent="0.25">
      <c r="A1917">
        <v>5</v>
      </c>
      <c r="B1917" t="s">
        <v>7</v>
      </c>
    </row>
    <row r="1918" spans="1:2" x14ac:dyDescent="0.25">
      <c r="A1918">
        <v>1</v>
      </c>
      <c r="B1918" t="s">
        <v>9</v>
      </c>
    </row>
    <row r="1919" spans="1:2" x14ac:dyDescent="0.25">
      <c r="A1919">
        <v>2</v>
      </c>
      <c r="B1919" t="s">
        <v>7</v>
      </c>
    </row>
    <row r="1920" spans="1:2" x14ac:dyDescent="0.25">
      <c r="A1920">
        <v>2</v>
      </c>
      <c r="B1920" t="s">
        <v>8</v>
      </c>
    </row>
    <row r="1921" spans="1:2" x14ac:dyDescent="0.25">
      <c r="A1921">
        <v>2</v>
      </c>
      <c r="B1921" t="s">
        <v>8</v>
      </c>
    </row>
    <row r="1922" spans="1:2" x14ac:dyDescent="0.25">
      <c r="A1922">
        <v>4</v>
      </c>
      <c r="B1922" t="s">
        <v>8</v>
      </c>
    </row>
    <row r="1923" spans="1:2" x14ac:dyDescent="0.25">
      <c r="A1923">
        <v>2</v>
      </c>
      <c r="B1923" t="s">
        <v>9</v>
      </c>
    </row>
    <row r="1924" spans="1:2" x14ac:dyDescent="0.25">
      <c r="A1924">
        <v>1</v>
      </c>
      <c r="B1924" t="s">
        <v>7</v>
      </c>
    </row>
    <row r="1925" spans="1:2" x14ac:dyDescent="0.25">
      <c r="A1925">
        <v>2</v>
      </c>
      <c r="B1925" t="s">
        <v>9</v>
      </c>
    </row>
    <row r="1926" spans="1:2" x14ac:dyDescent="0.25">
      <c r="A1926">
        <v>1</v>
      </c>
      <c r="B1926" t="s">
        <v>7</v>
      </c>
    </row>
    <row r="1927" spans="1:2" x14ac:dyDescent="0.25">
      <c r="A1927">
        <v>3</v>
      </c>
      <c r="B1927" t="s">
        <v>7</v>
      </c>
    </row>
    <row r="1928" spans="1:2" x14ac:dyDescent="0.25">
      <c r="A1928">
        <v>5</v>
      </c>
      <c r="B1928" t="s">
        <v>9</v>
      </c>
    </row>
    <row r="1929" spans="1:2" x14ac:dyDescent="0.25">
      <c r="A1929">
        <v>5</v>
      </c>
      <c r="B1929" t="s">
        <v>9</v>
      </c>
    </row>
    <row r="1930" spans="1:2" x14ac:dyDescent="0.25">
      <c r="A1930">
        <v>5</v>
      </c>
      <c r="B1930" t="s">
        <v>9</v>
      </c>
    </row>
    <row r="1931" spans="1:2" x14ac:dyDescent="0.25">
      <c r="A1931">
        <v>3</v>
      </c>
      <c r="B1931" t="s">
        <v>9</v>
      </c>
    </row>
    <row r="1932" spans="1:2" x14ac:dyDescent="0.25">
      <c r="A1932">
        <v>2</v>
      </c>
      <c r="B1932" t="s">
        <v>8</v>
      </c>
    </row>
    <row r="1933" spans="1:2" x14ac:dyDescent="0.25">
      <c r="A1933">
        <v>5</v>
      </c>
      <c r="B1933" t="s">
        <v>9</v>
      </c>
    </row>
    <row r="1934" spans="1:2" x14ac:dyDescent="0.25">
      <c r="A1934">
        <v>3</v>
      </c>
      <c r="B1934" t="s">
        <v>8</v>
      </c>
    </row>
    <row r="1935" spans="1:2" x14ac:dyDescent="0.25">
      <c r="A1935">
        <v>2</v>
      </c>
      <c r="B1935" t="s">
        <v>8</v>
      </c>
    </row>
    <row r="1936" spans="1:2" x14ac:dyDescent="0.25">
      <c r="A1936">
        <v>1</v>
      </c>
      <c r="B1936" t="s">
        <v>7</v>
      </c>
    </row>
    <row r="1937" spans="1:2" x14ac:dyDescent="0.25">
      <c r="A1937">
        <v>2</v>
      </c>
      <c r="B1937" t="s">
        <v>9</v>
      </c>
    </row>
    <row r="1938" spans="1:2" x14ac:dyDescent="0.25">
      <c r="A1938">
        <v>2</v>
      </c>
      <c r="B1938" t="s">
        <v>9</v>
      </c>
    </row>
    <row r="1939" spans="1:2" x14ac:dyDescent="0.25">
      <c r="A1939">
        <v>1</v>
      </c>
      <c r="B1939" t="s">
        <v>7</v>
      </c>
    </row>
    <row r="1940" spans="1:2" x14ac:dyDescent="0.25">
      <c r="A1940">
        <v>1</v>
      </c>
      <c r="B1940" t="s">
        <v>8</v>
      </c>
    </row>
    <row r="1941" spans="1:2" x14ac:dyDescent="0.25">
      <c r="A1941">
        <v>4</v>
      </c>
      <c r="B1941" t="s">
        <v>7</v>
      </c>
    </row>
    <row r="1942" spans="1:2" x14ac:dyDescent="0.25">
      <c r="A1942">
        <v>1</v>
      </c>
      <c r="B1942" t="s">
        <v>8</v>
      </c>
    </row>
    <row r="1943" spans="1:2" x14ac:dyDescent="0.25">
      <c r="A1943">
        <v>4</v>
      </c>
      <c r="B1943" t="s">
        <v>8</v>
      </c>
    </row>
    <row r="1944" spans="1:2" x14ac:dyDescent="0.25">
      <c r="A1944">
        <v>2</v>
      </c>
      <c r="B1944" t="s">
        <v>9</v>
      </c>
    </row>
    <row r="1945" spans="1:2" x14ac:dyDescent="0.25">
      <c r="A1945">
        <v>3</v>
      </c>
      <c r="B1945" t="s">
        <v>7</v>
      </c>
    </row>
    <row r="1946" spans="1:2" x14ac:dyDescent="0.25">
      <c r="A1946">
        <v>3</v>
      </c>
      <c r="B1946" t="s">
        <v>9</v>
      </c>
    </row>
    <row r="1947" spans="1:2" x14ac:dyDescent="0.25">
      <c r="A1947">
        <v>1</v>
      </c>
      <c r="B1947" t="s">
        <v>7</v>
      </c>
    </row>
    <row r="1948" spans="1:2" x14ac:dyDescent="0.25">
      <c r="A1948">
        <v>5</v>
      </c>
      <c r="B1948" t="s">
        <v>9</v>
      </c>
    </row>
    <row r="1949" spans="1:2" x14ac:dyDescent="0.25">
      <c r="A1949">
        <v>4</v>
      </c>
      <c r="B1949" t="s">
        <v>7</v>
      </c>
    </row>
    <row r="1950" spans="1:2" x14ac:dyDescent="0.25">
      <c r="A1950">
        <v>2</v>
      </c>
      <c r="B1950" t="s">
        <v>8</v>
      </c>
    </row>
    <row r="1951" spans="1:2" x14ac:dyDescent="0.25">
      <c r="A1951">
        <v>1</v>
      </c>
      <c r="B1951" t="s">
        <v>9</v>
      </c>
    </row>
    <row r="1952" spans="1:2" x14ac:dyDescent="0.25">
      <c r="A1952">
        <v>2</v>
      </c>
      <c r="B1952" t="s">
        <v>7</v>
      </c>
    </row>
    <row r="1953" spans="1:2" x14ac:dyDescent="0.25">
      <c r="A1953">
        <v>3</v>
      </c>
      <c r="B1953" t="s">
        <v>7</v>
      </c>
    </row>
    <row r="1954" spans="1:2" x14ac:dyDescent="0.25">
      <c r="A1954">
        <v>2</v>
      </c>
      <c r="B1954" t="s">
        <v>8</v>
      </c>
    </row>
    <row r="1955" spans="1:2" x14ac:dyDescent="0.25">
      <c r="A1955">
        <v>1</v>
      </c>
      <c r="B1955" t="s">
        <v>8</v>
      </c>
    </row>
    <row r="1956" spans="1:2" x14ac:dyDescent="0.25">
      <c r="A1956">
        <v>4</v>
      </c>
      <c r="B1956" t="s">
        <v>7</v>
      </c>
    </row>
    <row r="1957" spans="1:2" x14ac:dyDescent="0.25">
      <c r="A1957">
        <v>2</v>
      </c>
      <c r="B1957" t="s">
        <v>9</v>
      </c>
    </row>
    <row r="1958" spans="1:2" x14ac:dyDescent="0.25">
      <c r="A1958">
        <v>2</v>
      </c>
      <c r="B1958" t="s">
        <v>7</v>
      </c>
    </row>
    <row r="1959" spans="1:2" x14ac:dyDescent="0.25">
      <c r="A1959">
        <v>2</v>
      </c>
      <c r="B1959" t="s">
        <v>8</v>
      </c>
    </row>
    <row r="1960" spans="1:2" x14ac:dyDescent="0.25">
      <c r="A1960">
        <v>1</v>
      </c>
      <c r="B1960" t="s">
        <v>8</v>
      </c>
    </row>
    <row r="1961" spans="1:2" x14ac:dyDescent="0.25">
      <c r="A1961">
        <v>2</v>
      </c>
      <c r="B1961" t="s">
        <v>8</v>
      </c>
    </row>
    <row r="1962" spans="1:2" x14ac:dyDescent="0.25">
      <c r="A1962">
        <v>1</v>
      </c>
      <c r="B1962" t="s">
        <v>9</v>
      </c>
    </row>
    <row r="1963" spans="1:2" x14ac:dyDescent="0.25">
      <c r="A1963">
        <v>2</v>
      </c>
      <c r="B1963" t="s">
        <v>9</v>
      </c>
    </row>
    <row r="1964" spans="1:2" x14ac:dyDescent="0.25">
      <c r="A1964">
        <v>4</v>
      </c>
      <c r="B1964" t="s">
        <v>9</v>
      </c>
    </row>
    <row r="1965" spans="1:2" x14ac:dyDescent="0.25">
      <c r="A1965">
        <v>2</v>
      </c>
      <c r="B1965" t="s">
        <v>9</v>
      </c>
    </row>
    <row r="1966" spans="1:2" x14ac:dyDescent="0.25">
      <c r="A1966">
        <v>1</v>
      </c>
      <c r="B1966" t="s">
        <v>9</v>
      </c>
    </row>
    <row r="1967" spans="1:2" x14ac:dyDescent="0.25">
      <c r="A1967">
        <v>2</v>
      </c>
      <c r="B1967" t="s">
        <v>7</v>
      </c>
    </row>
    <row r="1968" spans="1:2" x14ac:dyDescent="0.25">
      <c r="A1968">
        <v>3</v>
      </c>
      <c r="B1968" t="s">
        <v>8</v>
      </c>
    </row>
    <row r="1969" spans="1:2" x14ac:dyDescent="0.25">
      <c r="A1969">
        <v>2</v>
      </c>
      <c r="B1969" t="s">
        <v>8</v>
      </c>
    </row>
    <row r="1970" spans="1:2" x14ac:dyDescent="0.25">
      <c r="A1970">
        <v>5</v>
      </c>
      <c r="B1970" t="s">
        <v>9</v>
      </c>
    </row>
    <row r="1971" spans="1:2" x14ac:dyDescent="0.25">
      <c r="A1971">
        <v>2</v>
      </c>
      <c r="B1971" t="s">
        <v>8</v>
      </c>
    </row>
    <row r="1972" spans="1:2" x14ac:dyDescent="0.25">
      <c r="A1972">
        <v>2</v>
      </c>
      <c r="B1972" t="s">
        <v>8</v>
      </c>
    </row>
    <row r="1973" spans="1:2" x14ac:dyDescent="0.25">
      <c r="A1973">
        <v>1</v>
      </c>
      <c r="B1973" t="s">
        <v>9</v>
      </c>
    </row>
    <row r="1974" spans="1:2" x14ac:dyDescent="0.25">
      <c r="A1974">
        <v>1</v>
      </c>
      <c r="B1974" t="s">
        <v>7</v>
      </c>
    </row>
    <row r="1975" spans="1:2" x14ac:dyDescent="0.25">
      <c r="A1975">
        <v>4</v>
      </c>
      <c r="B1975" t="s">
        <v>8</v>
      </c>
    </row>
    <row r="1976" spans="1:2" x14ac:dyDescent="0.25">
      <c r="A1976">
        <v>1</v>
      </c>
      <c r="B1976" t="s">
        <v>7</v>
      </c>
    </row>
    <row r="1977" spans="1:2" x14ac:dyDescent="0.25">
      <c r="A1977">
        <v>3</v>
      </c>
      <c r="B1977" t="s">
        <v>8</v>
      </c>
    </row>
    <row r="1978" spans="1:2" x14ac:dyDescent="0.25">
      <c r="A1978">
        <v>3</v>
      </c>
      <c r="B1978" t="s">
        <v>9</v>
      </c>
    </row>
    <row r="1979" spans="1:2" x14ac:dyDescent="0.25">
      <c r="A1979">
        <v>3</v>
      </c>
      <c r="B1979" t="s">
        <v>8</v>
      </c>
    </row>
    <row r="1980" spans="1:2" x14ac:dyDescent="0.25">
      <c r="A1980">
        <v>5</v>
      </c>
      <c r="B1980" t="s">
        <v>9</v>
      </c>
    </row>
    <row r="1981" spans="1:2" x14ac:dyDescent="0.25">
      <c r="A1981">
        <v>2</v>
      </c>
      <c r="B1981" t="s">
        <v>7</v>
      </c>
    </row>
    <row r="1982" spans="1:2" x14ac:dyDescent="0.25">
      <c r="A1982">
        <v>2</v>
      </c>
      <c r="B1982" t="s">
        <v>7</v>
      </c>
    </row>
    <row r="1983" spans="1:2" x14ac:dyDescent="0.25">
      <c r="A1983">
        <v>2</v>
      </c>
      <c r="B1983" t="s">
        <v>7</v>
      </c>
    </row>
    <row r="1984" spans="1:2" x14ac:dyDescent="0.25">
      <c r="A1984">
        <v>5</v>
      </c>
      <c r="B1984" t="s">
        <v>7</v>
      </c>
    </row>
    <row r="1985" spans="1:2" x14ac:dyDescent="0.25">
      <c r="A1985">
        <v>2</v>
      </c>
      <c r="B1985" t="s">
        <v>8</v>
      </c>
    </row>
    <row r="1986" spans="1:2" x14ac:dyDescent="0.25">
      <c r="A1986">
        <v>4</v>
      </c>
      <c r="B1986" t="s">
        <v>8</v>
      </c>
    </row>
    <row r="1987" spans="1:2" x14ac:dyDescent="0.25">
      <c r="A1987">
        <v>4</v>
      </c>
      <c r="B1987" t="s">
        <v>9</v>
      </c>
    </row>
    <row r="1988" spans="1:2" x14ac:dyDescent="0.25">
      <c r="A1988">
        <v>5</v>
      </c>
      <c r="B1988" t="s">
        <v>9</v>
      </c>
    </row>
    <row r="1989" spans="1:2" x14ac:dyDescent="0.25">
      <c r="A1989">
        <v>2</v>
      </c>
      <c r="B1989" t="s">
        <v>9</v>
      </c>
    </row>
    <row r="1990" spans="1:2" x14ac:dyDescent="0.25">
      <c r="A1990">
        <v>1</v>
      </c>
      <c r="B1990" t="s">
        <v>7</v>
      </c>
    </row>
    <row r="1991" spans="1:2" x14ac:dyDescent="0.25">
      <c r="A1991">
        <v>1</v>
      </c>
      <c r="B1991" t="s">
        <v>7</v>
      </c>
    </row>
    <row r="1992" spans="1:2" x14ac:dyDescent="0.25">
      <c r="A1992">
        <v>1</v>
      </c>
      <c r="B1992" t="s">
        <v>7</v>
      </c>
    </row>
    <row r="1993" spans="1:2" x14ac:dyDescent="0.25">
      <c r="A1993">
        <v>5</v>
      </c>
      <c r="B1993" t="s">
        <v>8</v>
      </c>
    </row>
    <row r="1994" spans="1:2" x14ac:dyDescent="0.25">
      <c r="A1994">
        <v>1</v>
      </c>
      <c r="B1994" t="s">
        <v>9</v>
      </c>
    </row>
    <row r="1995" spans="1:2" x14ac:dyDescent="0.25">
      <c r="A1995">
        <v>5</v>
      </c>
      <c r="B1995" t="s">
        <v>9</v>
      </c>
    </row>
    <row r="1996" spans="1:2" x14ac:dyDescent="0.25">
      <c r="A1996">
        <v>1</v>
      </c>
      <c r="B1996" t="s">
        <v>9</v>
      </c>
    </row>
    <row r="1997" spans="1:2" x14ac:dyDescent="0.25">
      <c r="A1997">
        <v>3</v>
      </c>
      <c r="B1997" t="s">
        <v>8</v>
      </c>
    </row>
    <row r="1998" spans="1:2" x14ac:dyDescent="0.25">
      <c r="A1998">
        <v>3</v>
      </c>
      <c r="B1998" t="s">
        <v>9</v>
      </c>
    </row>
    <row r="1999" spans="1:2" x14ac:dyDescent="0.25">
      <c r="A1999">
        <v>2</v>
      </c>
      <c r="B1999" t="s">
        <v>8</v>
      </c>
    </row>
    <row r="2000" spans="1:2" x14ac:dyDescent="0.25">
      <c r="A2000">
        <v>1</v>
      </c>
      <c r="B2000" t="s">
        <v>9</v>
      </c>
    </row>
    <row r="2001" spans="1:2" x14ac:dyDescent="0.25">
      <c r="A2001">
        <v>3</v>
      </c>
      <c r="B2001" t="s">
        <v>8</v>
      </c>
    </row>
    <row r="2002" spans="1:2" x14ac:dyDescent="0.25">
      <c r="A2002">
        <v>2</v>
      </c>
      <c r="B2002" t="s">
        <v>7</v>
      </c>
    </row>
    <row r="2003" spans="1:2" x14ac:dyDescent="0.25">
      <c r="A2003">
        <v>2</v>
      </c>
      <c r="B2003" t="s">
        <v>9</v>
      </c>
    </row>
  </sheetData>
  <mergeCells count="1"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M28" sqref="M28"/>
    </sheetView>
  </sheetViews>
  <sheetFormatPr defaultRowHeight="15" x14ac:dyDescent="0.25"/>
  <cols>
    <col min="1" max="1" width="11.28515625" customWidth="1"/>
  </cols>
  <sheetData>
    <row r="1" spans="1:9" x14ac:dyDescent="0.25">
      <c r="A1" s="5" t="s">
        <v>14</v>
      </c>
      <c r="B1" s="4"/>
      <c r="C1" s="4"/>
      <c r="D1" s="4"/>
      <c r="E1" s="4"/>
      <c r="F1" s="4"/>
      <c r="G1" s="4"/>
      <c r="H1" s="4"/>
    </row>
    <row r="2" spans="1:9" ht="57.6" customHeight="1" x14ac:dyDescent="0.25">
      <c r="A2" s="19" t="s">
        <v>17</v>
      </c>
      <c r="B2" s="20"/>
      <c r="C2" s="20"/>
      <c r="D2" s="20"/>
      <c r="E2" s="20"/>
      <c r="F2" s="20"/>
      <c r="G2" s="20"/>
      <c r="H2" s="20"/>
    </row>
    <row r="4" spans="1:9" x14ac:dyDescent="0.25">
      <c r="H4" t="s">
        <v>0</v>
      </c>
      <c r="I4" t="s">
        <v>4</v>
      </c>
    </row>
    <row r="5" spans="1:9" x14ac:dyDescent="0.25">
      <c r="H5" s="1">
        <v>1</v>
      </c>
      <c r="I5">
        <v>1780</v>
      </c>
    </row>
    <row r="6" spans="1:9" x14ac:dyDescent="0.25">
      <c r="A6" t="s">
        <v>34</v>
      </c>
      <c r="B6">
        <v>29</v>
      </c>
      <c r="H6" s="1">
        <v>2</v>
      </c>
      <c r="I6">
        <v>1099</v>
      </c>
    </row>
    <row r="7" spans="1:9" x14ac:dyDescent="0.25">
      <c r="A7" t="s">
        <v>35</v>
      </c>
      <c r="B7">
        <v>2.7564000000000002</v>
      </c>
      <c r="H7" s="1">
        <v>3</v>
      </c>
      <c r="I7">
        <v>2021</v>
      </c>
    </row>
    <row r="8" spans="1:9" x14ac:dyDescent="0.25">
      <c r="H8" s="1">
        <v>4</v>
      </c>
      <c r="I8">
        <v>1863</v>
      </c>
    </row>
    <row r="9" spans="1:9" x14ac:dyDescent="0.25">
      <c r="A9" t="s">
        <v>36</v>
      </c>
      <c r="B9">
        <f>AVERAGE(I5:I34)</f>
        <v>2077.3333333333335</v>
      </c>
      <c r="H9" s="1">
        <v>5</v>
      </c>
      <c r="I9">
        <v>2121</v>
      </c>
    </row>
    <row r="10" spans="1:9" x14ac:dyDescent="0.25">
      <c r="H10" s="1">
        <v>6</v>
      </c>
      <c r="I10">
        <v>1699</v>
      </c>
    </row>
    <row r="11" spans="1:9" x14ac:dyDescent="0.25">
      <c r="A11" t="s">
        <v>37</v>
      </c>
      <c r="B11">
        <f>_xlfn.STDEV.S(I5:I34)</f>
        <v>607.53585580766685</v>
      </c>
      <c r="H11" s="1">
        <v>7</v>
      </c>
      <c r="I11">
        <v>2784</v>
      </c>
    </row>
    <row r="12" spans="1:9" x14ac:dyDescent="0.25">
      <c r="A12" t="s">
        <v>40</v>
      </c>
      <c r="B12">
        <f>B11/SQRT(30)</f>
        <v>110.92036423968837</v>
      </c>
      <c r="H12" s="1">
        <v>8</v>
      </c>
      <c r="I12">
        <v>2034</v>
      </c>
    </row>
    <row r="13" spans="1:9" x14ac:dyDescent="0.25">
      <c r="H13" s="1">
        <v>9</v>
      </c>
      <c r="I13">
        <v>1355</v>
      </c>
    </row>
    <row r="14" spans="1:9" x14ac:dyDescent="0.25">
      <c r="A14" t="s">
        <v>38</v>
      </c>
      <c r="B14">
        <f>B9-B7*B12</f>
        <v>1771.5924413430564</v>
      </c>
      <c r="H14" s="1">
        <v>10</v>
      </c>
      <c r="I14">
        <v>1385</v>
      </c>
    </row>
    <row r="15" spans="1:9" x14ac:dyDescent="0.25">
      <c r="A15" t="s">
        <v>39</v>
      </c>
      <c r="B15">
        <f>B9+B7*B12</f>
        <v>2383.0742253236103</v>
      </c>
      <c r="H15" s="1">
        <v>11</v>
      </c>
      <c r="I15">
        <v>2017</v>
      </c>
    </row>
    <row r="16" spans="1:9" x14ac:dyDescent="0.25">
      <c r="H16" s="1">
        <v>12</v>
      </c>
      <c r="I16">
        <v>3093</v>
      </c>
    </row>
    <row r="17" spans="8:9" x14ac:dyDescent="0.25">
      <c r="H17" s="1">
        <v>13</v>
      </c>
      <c r="I17">
        <v>2524</v>
      </c>
    </row>
    <row r="18" spans="8:9" x14ac:dyDescent="0.25">
      <c r="H18" s="1">
        <v>14</v>
      </c>
      <c r="I18">
        <v>2533</v>
      </c>
    </row>
    <row r="19" spans="8:9" x14ac:dyDescent="0.25">
      <c r="H19" s="1">
        <v>15</v>
      </c>
      <c r="I19">
        <v>2436</v>
      </c>
    </row>
    <row r="20" spans="8:9" x14ac:dyDescent="0.25">
      <c r="H20" s="1">
        <v>16</v>
      </c>
      <c r="I20">
        <v>1635</v>
      </c>
    </row>
    <row r="21" spans="8:9" x14ac:dyDescent="0.25">
      <c r="H21" s="1">
        <v>17</v>
      </c>
      <c r="I21">
        <v>2288</v>
      </c>
    </row>
    <row r="22" spans="8:9" x14ac:dyDescent="0.25">
      <c r="H22" s="1">
        <v>18</v>
      </c>
      <c r="I22">
        <v>1958</v>
      </c>
    </row>
    <row r="23" spans="8:9" x14ac:dyDescent="0.25">
      <c r="H23" s="1">
        <v>19</v>
      </c>
      <c r="I23">
        <v>2137</v>
      </c>
    </row>
    <row r="24" spans="8:9" x14ac:dyDescent="0.25">
      <c r="H24" s="1">
        <v>20</v>
      </c>
      <c r="I24">
        <v>1652</v>
      </c>
    </row>
    <row r="25" spans="8:9" x14ac:dyDescent="0.25">
      <c r="H25" s="1">
        <v>21</v>
      </c>
      <c r="I25">
        <v>3025</v>
      </c>
    </row>
    <row r="26" spans="8:9" x14ac:dyDescent="0.25">
      <c r="H26" s="1">
        <v>22</v>
      </c>
      <c r="I26">
        <v>2767</v>
      </c>
    </row>
    <row r="27" spans="8:9" x14ac:dyDescent="0.25">
      <c r="H27" s="1">
        <v>23</v>
      </c>
      <c r="I27">
        <v>1821</v>
      </c>
    </row>
    <row r="28" spans="8:9" x14ac:dyDescent="0.25">
      <c r="H28" s="1">
        <v>24</v>
      </c>
      <c r="I28">
        <v>1483</v>
      </c>
    </row>
    <row r="29" spans="8:9" x14ac:dyDescent="0.25">
      <c r="H29" s="1">
        <v>25</v>
      </c>
      <c r="I29">
        <v>3168</v>
      </c>
    </row>
    <row r="30" spans="8:9" x14ac:dyDescent="0.25">
      <c r="H30" s="1">
        <v>26</v>
      </c>
      <c r="I30">
        <v>3151</v>
      </c>
    </row>
    <row r="31" spans="8:9" x14ac:dyDescent="0.25">
      <c r="H31" s="1">
        <v>27</v>
      </c>
      <c r="I31">
        <v>2307</v>
      </c>
    </row>
    <row r="32" spans="8:9" x14ac:dyDescent="0.25">
      <c r="H32" s="1">
        <v>28</v>
      </c>
      <c r="I32">
        <v>1216</v>
      </c>
    </row>
    <row r="33" spans="8:9" x14ac:dyDescent="0.25">
      <c r="H33" s="1">
        <v>29</v>
      </c>
      <c r="I33">
        <v>1883</v>
      </c>
    </row>
    <row r="34" spans="8:9" x14ac:dyDescent="0.25">
      <c r="H34" s="1">
        <v>30</v>
      </c>
      <c r="I34">
        <v>1085</v>
      </c>
    </row>
  </sheetData>
  <mergeCells count="1"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22" sqref="F22"/>
    </sheetView>
  </sheetViews>
  <sheetFormatPr defaultRowHeight="15" x14ac:dyDescent="0.25"/>
  <cols>
    <col min="1" max="1" width="11" customWidth="1"/>
  </cols>
  <sheetData>
    <row r="1" spans="1:8" x14ac:dyDescent="0.25">
      <c r="A1" s="5" t="s">
        <v>18</v>
      </c>
      <c r="B1" s="4"/>
      <c r="C1" s="4"/>
      <c r="D1" s="4"/>
      <c r="E1" s="4"/>
      <c r="F1" s="4"/>
      <c r="G1" s="4"/>
      <c r="H1" s="4"/>
    </row>
    <row r="2" spans="1:8" ht="102" customHeight="1" x14ac:dyDescent="0.25">
      <c r="A2" s="19" t="s">
        <v>20</v>
      </c>
      <c r="B2" s="20"/>
      <c r="C2" s="20"/>
      <c r="D2" s="20"/>
      <c r="E2" s="20"/>
      <c r="F2" s="20"/>
      <c r="G2" s="20"/>
      <c r="H2" s="20"/>
    </row>
    <row r="6" spans="1:8" x14ac:dyDescent="0.25">
      <c r="A6" t="s">
        <v>41</v>
      </c>
      <c r="B6">
        <f>QUARTILE(dati!C:C,1)</f>
        <v>2237</v>
      </c>
    </row>
    <row r="7" spans="1:8" x14ac:dyDescent="0.25">
      <c r="A7" t="s">
        <v>42</v>
      </c>
      <c r="B7" s="15">
        <f>QUARTILE(dati!C:C,3)</f>
        <v>3543.25</v>
      </c>
    </row>
    <row r="11" spans="1:8" x14ac:dyDescent="0.25">
      <c r="A11" t="s">
        <v>45</v>
      </c>
      <c r="B11">
        <v>0.67449000000000003</v>
      </c>
    </row>
    <row r="12" spans="1:8" x14ac:dyDescent="0.25">
      <c r="A12" t="s">
        <v>46</v>
      </c>
      <c r="B12">
        <f>-B11</f>
        <v>-0.67449000000000003</v>
      </c>
    </row>
    <row r="14" spans="1:8" x14ac:dyDescent="0.25">
      <c r="A14" t="s">
        <v>47</v>
      </c>
      <c r="B14">
        <v>702906.5</v>
      </c>
    </row>
    <row r="15" spans="1:8" x14ac:dyDescent="0.25">
      <c r="A15" t="s">
        <v>48</v>
      </c>
      <c r="B15">
        <f>SQRT(B14)</f>
        <v>838.39519321141154</v>
      </c>
    </row>
    <row r="16" spans="1:8" x14ac:dyDescent="0.25">
      <c r="A16" t="s">
        <v>21</v>
      </c>
      <c r="B16">
        <v>2897.44</v>
      </c>
    </row>
    <row r="18" spans="1:2" x14ac:dyDescent="0.25">
      <c r="A18" t="s">
        <v>43</v>
      </c>
      <c r="B18" s="15">
        <f>B16-B11*B15</f>
        <v>2331.9508261308351</v>
      </c>
    </row>
    <row r="19" spans="1:2" x14ac:dyDescent="0.25">
      <c r="A19" t="s">
        <v>44</v>
      </c>
      <c r="B19" s="15">
        <f>B16+B11*B15</f>
        <v>3462.929173869165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TESTO</vt:lpstr>
      <vt:lpstr>dati</vt:lpstr>
      <vt:lpstr>ES_1 variabilità</vt:lpstr>
      <vt:lpstr>ES_2 concentrazione</vt:lpstr>
      <vt:lpstr>Foglio1</vt:lpstr>
      <vt:lpstr>ES_3 dipend_in_media</vt:lpstr>
      <vt:lpstr>ES_4 int_confid_media</vt:lpstr>
      <vt:lpstr>ES_5 normalità_del_reddito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</dc:creator>
  <cp:lastModifiedBy>Csiaf-Novoli</cp:lastModifiedBy>
  <cp:lastPrinted>2013-12-10T15:02:41Z</cp:lastPrinted>
  <dcterms:created xsi:type="dcterms:W3CDTF">2013-12-09T12:02:05Z</dcterms:created>
  <dcterms:modified xsi:type="dcterms:W3CDTF">2018-10-29T11:03:28Z</dcterms:modified>
</cp:coreProperties>
</file>