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4355" windowHeight="7230" activeTab="1"/>
  </bookViews>
  <sheets>
    <sheet name="CLC Cervo" sheetId="1" r:id="rId1"/>
    <sheet name="uds_cervo" sheetId="2" r:id="rId2"/>
    <sheet name="Foglio3" sheetId="3" r:id="rId3"/>
  </sheets>
  <calcPr calcId="125725" iterateDelta="1E-4"/>
</workbook>
</file>

<file path=xl/calcChain.xml><?xml version="1.0" encoding="utf-8"?>
<calcChain xmlns="http://schemas.openxmlformats.org/spreadsheetml/2006/main">
  <c r="F45" i="2"/>
  <c r="D45"/>
  <c r="F44"/>
  <c r="D44"/>
  <c r="F43"/>
  <c r="D43"/>
  <c r="F42"/>
  <c r="D42"/>
  <c r="F41"/>
  <c r="D41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F4"/>
  <c r="D4"/>
  <c r="F3"/>
  <c r="D3"/>
  <c r="F2"/>
  <c r="D2"/>
  <c r="F45" i="1"/>
  <c r="D45"/>
  <c r="F44"/>
  <c r="D44"/>
  <c r="F43"/>
  <c r="D43"/>
  <c r="F42"/>
  <c r="D42"/>
  <c r="F41"/>
  <c r="D41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F4"/>
  <c r="D4"/>
  <c r="F3"/>
  <c r="D3"/>
  <c r="F2"/>
  <c r="D2"/>
</calcChain>
</file>

<file path=xl/sharedStrings.xml><?xml version="1.0" encoding="utf-8"?>
<sst xmlns="http://schemas.openxmlformats.org/spreadsheetml/2006/main" count="98" uniqueCount="49">
  <si>
    <t>CLC_CODE</t>
  </si>
  <si>
    <t>idoneita</t>
  </si>
  <si>
    <t>EV</t>
  </si>
  <si>
    <t>CASE</t>
  </si>
  <si>
    <t>Continuous urban fabric</t>
  </si>
  <si>
    <t>Discontinuous urban fabric</t>
  </si>
  <si>
    <t>Industrial or commercial units</t>
  </si>
  <si>
    <t>Road and rail networks and associated land</t>
  </si>
  <si>
    <t>Port areas</t>
  </si>
  <si>
    <t>Airports</t>
  </si>
  <si>
    <t>Mineral extraction sites</t>
  </si>
  <si>
    <t>Dump sites</t>
  </si>
  <si>
    <t>Construction sites</t>
  </si>
  <si>
    <t>Green urban areas</t>
  </si>
  <si>
    <t>Sport and leisure facilities</t>
  </si>
  <si>
    <t>Non-irrigated arable land</t>
  </si>
  <si>
    <t>Permanently irrigated land</t>
  </si>
  <si>
    <t>Rice fields</t>
  </si>
  <si>
    <t>Vineyards</t>
  </si>
  <si>
    <t>Fruit trees and berry plantations</t>
  </si>
  <si>
    <t>Olive groves</t>
  </si>
  <si>
    <t>Pastures</t>
  </si>
  <si>
    <t>Annual crops associated with permanent crops</t>
  </si>
  <si>
    <t>Complex cultivation patterns</t>
  </si>
  <si>
    <t>Land principally occupied by agriculture, with significant areas of natural vegetation</t>
  </si>
  <si>
    <t>Agro-forestry areas</t>
  </si>
  <si>
    <t>Broad-leaved forest</t>
  </si>
  <si>
    <t>Coniferous forest</t>
  </si>
  <si>
    <t>Mixed forest</t>
  </si>
  <si>
    <t>Natural grasslands</t>
  </si>
  <si>
    <t>Moors and heathland</t>
  </si>
  <si>
    <t>Sclerophyllous vegetation</t>
  </si>
  <si>
    <t>Transitional woodland-shrub</t>
  </si>
  <si>
    <t>Beaches, dunes, sands</t>
  </si>
  <si>
    <t>Bare rocks</t>
  </si>
  <si>
    <t>Sparsely vegetated areas</t>
  </si>
  <si>
    <t>Burnt areas</t>
  </si>
  <si>
    <t>Glaciers and perpetual snow</t>
  </si>
  <si>
    <t>Inland marshes</t>
  </si>
  <si>
    <t>Peat bogs</t>
  </si>
  <si>
    <t>Salt marshes</t>
  </si>
  <si>
    <t>Salines</t>
  </si>
  <si>
    <t>Intertidal flats</t>
  </si>
  <si>
    <t>Water courses</t>
  </si>
  <si>
    <t>Water bodies</t>
  </si>
  <si>
    <t>Coastal lagoons</t>
  </si>
  <si>
    <t>Estuaries</t>
  </si>
  <si>
    <t>Sea and ocean</t>
  </si>
  <si>
    <t>END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</si>
</sst>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164" fontId="0" fillId="0" borderId="0" xfId="0" applyNumberFormat="1"/>
    <xf numFmtId="49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activeCell="F2" sqref="F2"/>
    </sheetView>
  </sheetViews>
  <sheetFormatPr defaultColWidth="11.5703125" defaultRowHeight="15"/>
  <cols>
    <col min="2" max="2" width="38.42578125" customWidth="1"/>
    <col min="4" max="4" width="11.5703125" style="2"/>
    <col min="258" max="258" width="38.42578125" customWidth="1"/>
    <col min="514" max="514" width="38.42578125" customWidth="1"/>
    <col min="770" max="770" width="38.42578125" customWidth="1"/>
    <col min="1026" max="1026" width="38.42578125" customWidth="1"/>
    <col min="1282" max="1282" width="38.42578125" customWidth="1"/>
    <col min="1538" max="1538" width="38.42578125" customWidth="1"/>
    <col min="1794" max="1794" width="38.42578125" customWidth="1"/>
    <col min="2050" max="2050" width="38.42578125" customWidth="1"/>
    <col min="2306" max="2306" width="38.42578125" customWidth="1"/>
    <col min="2562" max="2562" width="38.42578125" customWidth="1"/>
    <col min="2818" max="2818" width="38.42578125" customWidth="1"/>
    <col min="3074" max="3074" width="38.42578125" customWidth="1"/>
    <col min="3330" max="3330" width="38.42578125" customWidth="1"/>
    <col min="3586" max="3586" width="38.42578125" customWidth="1"/>
    <col min="3842" max="3842" width="38.42578125" customWidth="1"/>
    <col min="4098" max="4098" width="38.42578125" customWidth="1"/>
    <col min="4354" max="4354" width="38.42578125" customWidth="1"/>
    <col min="4610" max="4610" width="38.42578125" customWidth="1"/>
    <col min="4866" max="4866" width="38.42578125" customWidth="1"/>
    <col min="5122" max="5122" width="38.42578125" customWidth="1"/>
    <col min="5378" max="5378" width="38.42578125" customWidth="1"/>
    <col min="5634" max="5634" width="38.42578125" customWidth="1"/>
    <col min="5890" max="5890" width="38.42578125" customWidth="1"/>
    <col min="6146" max="6146" width="38.42578125" customWidth="1"/>
    <col min="6402" max="6402" width="38.42578125" customWidth="1"/>
    <col min="6658" max="6658" width="38.42578125" customWidth="1"/>
    <col min="6914" max="6914" width="38.42578125" customWidth="1"/>
    <col min="7170" max="7170" width="38.42578125" customWidth="1"/>
    <col min="7426" max="7426" width="38.42578125" customWidth="1"/>
    <col min="7682" max="7682" width="38.42578125" customWidth="1"/>
    <col min="7938" max="7938" width="38.42578125" customWidth="1"/>
    <col min="8194" max="8194" width="38.42578125" customWidth="1"/>
    <col min="8450" max="8450" width="38.42578125" customWidth="1"/>
    <col min="8706" max="8706" width="38.42578125" customWidth="1"/>
    <col min="8962" max="8962" width="38.42578125" customWidth="1"/>
    <col min="9218" max="9218" width="38.42578125" customWidth="1"/>
    <col min="9474" max="9474" width="38.42578125" customWidth="1"/>
    <col min="9730" max="9730" width="38.42578125" customWidth="1"/>
    <col min="9986" max="9986" width="38.42578125" customWidth="1"/>
    <col min="10242" max="10242" width="38.42578125" customWidth="1"/>
    <col min="10498" max="10498" width="38.42578125" customWidth="1"/>
    <col min="10754" max="10754" width="38.42578125" customWidth="1"/>
    <col min="11010" max="11010" width="38.42578125" customWidth="1"/>
    <col min="11266" max="11266" width="38.42578125" customWidth="1"/>
    <col min="11522" max="11522" width="38.42578125" customWidth="1"/>
    <col min="11778" max="11778" width="38.42578125" customWidth="1"/>
    <col min="12034" max="12034" width="38.42578125" customWidth="1"/>
    <col min="12290" max="12290" width="38.42578125" customWidth="1"/>
    <col min="12546" max="12546" width="38.42578125" customWidth="1"/>
    <col min="12802" max="12802" width="38.42578125" customWidth="1"/>
    <col min="13058" max="13058" width="38.42578125" customWidth="1"/>
    <col min="13314" max="13314" width="38.42578125" customWidth="1"/>
    <col min="13570" max="13570" width="38.42578125" customWidth="1"/>
    <col min="13826" max="13826" width="38.42578125" customWidth="1"/>
    <col min="14082" max="14082" width="38.42578125" customWidth="1"/>
    <col min="14338" max="14338" width="38.42578125" customWidth="1"/>
    <col min="14594" max="14594" width="38.42578125" customWidth="1"/>
    <col min="14850" max="14850" width="38.42578125" customWidth="1"/>
    <col min="15106" max="15106" width="38.42578125" customWidth="1"/>
    <col min="15362" max="15362" width="38.42578125" customWidth="1"/>
    <col min="15618" max="15618" width="38.42578125" customWidth="1"/>
    <col min="15874" max="15874" width="38.42578125" customWidth="1"/>
    <col min="16130" max="16130" width="38.42578125" customWidth="1"/>
  </cols>
  <sheetData>
    <row r="1" spans="1:6" ht="12.75">
      <c r="A1" s="1" t="s">
        <v>0</v>
      </c>
      <c r="B1" s="1"/>
      <c r="C1" t="s">
        <v>1</v>
      </c>
      <c r="D1" s="2" t="s">
        <v>2</v>
      </c>
      <c r="F1" t="s">
        <v>3</v>
      </c>
    </row>
    <row r="2" spans="1:6" ht="12.75">
      <c r="A2" s="1">
        <v>111</v>
      </c>
      <c r="B2" s="1" t="s">
        <v>4</v>
      </c>
      <c r="C2">
        <v>0</v>
      </c>
      <c r="D2" s="2">
        <f t="shared" ref="D2:D45" si="0">C2/3</f>
        <v>0</v>
      </c>
      <c r="F2" t="str">
        <f>"WHEN left("&amp;CHAR(34)&amp;"clc06"&amp;CHAR(34)&amp;",3)= '"&amp;$A2&amp;"' THEN "&amp;D2</f>
        <v>WHEN left("clc06",3)= '111' THEN 0</v>
      </c>
    </row>
    <row r="3" spans="1:6" ht="12.75">
      <c r="A3" s="1">
        <v>112</v>
      </c>
      <c r="B3" s="1" t="s">
        <v>5</v>
      </c>
      <c r="C3">
        <v>0</v>
      </c>
      <c r="D3" s="2">
        <f t="shared" si="0"/>
        <v>0</v>
      </c>
      <c r="F3" t="str">
        <f>"WHEN left("&amp;CHAR(34)&amp;"clc06"&amp;CHAR(34)&amp;",3)= '"&amp;$A3&amp;"' THEN "&amp;D3</f>
        <v>WHEN left("clc06",3)= '112' THEN 0</v>
      </c>
    </row>
    <row r="4" spans="1:6" ht="12.75">
      <c r="A4" s="1">
        <v>121</v>
      </c>
      <c r="B4" s="1" t="s">
        <v>6</v>
      </c>
      <c r="C4">
        <v>0</v>
      </c>
      <c r="D4" s="2">
        <f t="shared" si="0"/>
        <v>0</v>
      </c>
      <c r="F4" t="str">
        <f>"WHEN left("&amp;CHAR(34)&amp;"clc06"&amp;CHAR(34)&amp;",3)= '"&amp;$A4&amp;"' THEN "&amp;D4</f>
        <v>WHEN left("clc06",3)= '121' THEN 0</v>
      </c>
    </row>
    <row r="5" spans="1:6" ht="12.75">
      <c r="A5" s="1">
        <v>122</v>
      </c>
      <c r="B5" s="1" t="s">
        <v>7</v>
      </c>
      <c r="C5">
        <v>0</v>
      </c>
      <c r="D5" s="2">
        <f t="shared" si="0"/>
        <v>0</v>
      </c>
      <c r="F5" t="str">
        <f>"WHEN left("&amp;CHAR(34)&amp;"clc06"&amp;CHAR(34)&amp;",3)= '"&amp;$A5&amp;"' THEN "&amp;D5</f>
        <v>WHEN left("clc06",3)= '122' THEN 0</v>
      </c>
    </row>
    <row r="6" spans="1:6" ht="12.75">
      <c r="A6" s="1">
        <v>123</v>
      </c>
      <c r="B6" s="1" t="s">
        <v>8</v>
      </c>
      <c r="C6">
        <v>0</v>
      </c>
      <c r="D6" s="2">
        <f t="shared" si="0"/>
        <v>0</v>
      </c>
      <c r="F6" t="str">
        <f>"WHEN left("&amp;CHAR(34)&amp;"clc06"&amp;CHAR(34)&amp;",3)= '"&amp;$A6&amp;"' THEN "&amp;D6</f>
        <v>WHEN left("clc06",3)= '123' THEN 0</v>
      </c>
    </row>
    <row r="7" spans="1:6" ht="12.75">
      <c r="A7" s="1">
        <v>124</v>
      </c>
      <c r="B7" s="1" t="s">
        <v>9</v>
      </c>
      <c r="C7">
        <v>0</v>
      </c>
      <c r="D7" s="2">
        <f t="shared" si="0"/>
        <v>0</v>
      </c>
      <c r="F7" t="str">
        <f>"WHEN left("&amp;CHAR(34)&amp;"clc06"&amp;CHAR(34)&amp;",3)= '"&amp;$A7&amp;"' THEN "&amp;D7</f>
        <v>WHEN left("clc06",3)= '124' THEN 0</v>
      </c>
    </row>
    <row r="8" spans="1:6" ht="12.75">
      <c r="A8" s="1">
        <v>131</v>
      </c>
      <c r="B8" s="1" t="s">
        <v>10</v>
      </c>
      <c r="C8">
        <v>0</v>
      </c>
      <c r="D8" s="2">
        <f t="shared" si="0"/>
        <v>0</v>
      </c>
      <c r="F8" t="str">
        <f>"WHEN left("&amp;CHAR(34)&amp;"clc06"&amp;CHAR(34)&amp;",3)= '"&amp;$A8&amp;"' THEN "&amp;D8</f>
        <v>WHEN left("clc06",3)= '131' THEN 0</v>
      </c>
    </row>
    <row r="9" spans="1:6" ht="12.75">
      <c r="A9" s="1">
        <v>132</v>
      </c>
      <c r="B9" s="1" t="s">
        <v>11</v>
      </c>
      <c r="C9">
        <v>0</v>
      </c>
      <c r="D9" s="2">
        <f t="shared" si="0"/>
        <v>0</v>
      </c>
      <c r="F9" t="str">
        <f>"WHEN left("&amp;CHAR(34)&amp;"clc06"&amp;CHAR(34)&amp;",3)= '"&amp;$A9&amp;"' THEN "&amp;D9</f>
        <v>WHEN left("clc06",3)= '132' THEN 0</v>
      </c>
    </row>
    <row r="10" spans="1:6" ht="12.75">
      <c r="A10" s="1">
        <v>133</v>
      </c>
      <c r="B10" s="1" t="s">
        <v>12</v>
      </c>
      <c r="C10">
        <v>0</v>
      </c>
      <c r="D10" s="2">
        <f t="shared" si="0"/>
        <v>0</v>
      </c>
      <c r="F10" t="str">
        <f>"WHEN left("&amp;CHAR(34)&amp;"clc06"&amp;CHAR(34)&amp;",3)= '"&amp;$A10&amp;"' THEN "&amp;D10</f>
        <v>WHEN left("clc06",3)= '133' THEN 0</v>
      </c>
    </row>
    <row r="11" spans="1:6" ht="12.75">
      <c r="A11" s="1">
        <v>141</v>
      </c>
      <c r="B11" s="1" t="s">
        <v>13</v>
      </c>
      <c r="C11">
        <v>0</v>
      </c>
      <c r="D11" s="2">
        <f t="shared" si="0"/>
        <v>0</v>
      </c>
      <c r="F11" t="str">
        <f>"WHEN left("&amp;CHAR(34)&amp;"clc06"&amp;CHAR(34)&amp;",3)= '"&amp;$A11&amp;"' THEN "&amp;D11</f>
        <v>WHEN left("clc06",3)= '141' THEN 0</v>
      </c>
    </row>
    <row r="12" spans="1:6" ht="12.75">
      <c r="A12" s="1">
        <v>142</v>
      </c>
      <c r="B12" s="1" t="s">
        <v>14</v>
      </c>
      <c r="C12">
        <v>0</v>
      </c>
      <c r="D12" s="2">
        <f t="shared" si="0"/>
        <v>0</v>
      </c>
      <c r="F12" t="str">
        <f>"WHEN left("&amp;CHAR(34)&amp;"clc06"&amp;CHAR(34)&amp;",3)= '"&amp;$A12&amp;"' THEN "&amp;D12</f>
        <v>WHEN left("clc06",3)= '142' THEN 0</v>
      </c>
    </row>
    <row r="13" spans="1:6" ht="12.75">
      <c r="A13" s="1">
        <v>211</v>
      </c>
      <c r="B13" s="1" t="s">
        <v>15</v>
      </c>
      <c r="C13">
        <v>0</v>
      </c>
      <c r="D13" s="2">
        <f t="shared" si="0"/>
        <v>0</v>
      </c>
      <c r="F13" t="str">
        <f>"WHEN left("&amp;CHAR(34)&amp;"clc06"&amp;CHAR(34)&amp;",3)= '"&amp;$A13&amp;"' THEN "&amp;D13</f>
        <v>WHEN left("clc06",3)= '211' THEN 0</v>
      </c>
    </row>
    <row r="14" spans="1:6" ht="12.75">
      <c r="A14" s="1">
        <v>212</v>
      </c>
      <c r="B14" s="1" t="s">
        <v>16</v>
      </c>
      <c r="C14">
        <v>0</v>
      </c>
      <c r="D14" s="2">
        <f t="shared" si="0"/>
        <v>0</v>
      </c>
      <c r="F14" t="str">
        <f>"WHEN left("&amp;CHAR(34)&amp;"clc06"&amp;CHAR(34)&amp;",3)= '"&amp;$A14&amp;"' THEN "&amp;D14</f>
        <v>WHEN left("clc06",3)= '212' THEN 0</v>
      </c>
    </row>
    <row r="15" spans="1:6" ht="12.75">
      <c r="A15" s="1">
        <v>213</v>
      </c>
      <c r="B15" s="1" t="s">
        <v>17</v>
      </c>
      <c r="C15">
        <v>0</v>
      </c>
      <c r="D15" s="2">
        <f t="shared" si="0"/>
        <v>0</v>
      </c>
      <c r="F15" t="str">
        <f>"WHEN left("&amp;CHAR(34)&amp;"clc06"&amp;CHAR(34)&amp;",3)= '"&amp;$A15&amp;"' THEN "&amp;D15</f>
        <v>WHEN left("clc06",3)= '213' THEN 0</v>
      </c>
    </row>
    <row r="16" spans="1:6" ht="12.75">
      <c r="A16" s="1">
        <v>221</v>
      </c>
      <c r="B16" s="1" t="s">
        <v>18</v>
      </c>
      <c r="C16">
        <v>0</v>
      </c>
      <c r="D16" s="2">
        <f t="shared" si="0"/>
        <v>0</v>
      </c>
      <c r="F16" t="str">
        <f>"WHEN left("&amp;CHAR(34)&amp;"clc06"&amp;CHAR(34)&amp;",3)= '"&amp;$A16&amp;"' THEN "&amp;D16</f>
        <v>WHEN left("clc06",3)= '221' THEN 0</v>
      </c>
    </row>
    <row r="17" spans="1:6" ht="12.75">
      <c r="A17" s="1">
        <v>222</v>
      </c>
      <c r="B17" s="1" t="s">
        <v>19</v>
      </c>
      <c r="C17">
        <v>0</v>
      </c>
      <c r="D17" s="2">
        <f t="shared" si="0"/>
        <v>0</v>
      </c>
      <c r="F17" t="str">
        <f>"WHEN left("&amp;CHAR(34)&amp;"clc06"&amp;CHAR(34)&amp;",3)= '"&amp;$A17&amp;"' THEN "&amp;D17</f>
        <v>WHEN left("clc06",3)= '222' THEN 0</v>
      </c>
    </row>
    <row r="18" spans="1:6" ht="12.75">
      <c r="A18" s="1">
        <v>223</v>
      </c>
      <c r="B18" s="1" t="s">
        <v>20</v>
      </c>
      <c r="C18">
        <v>0</v>
      </c>
      <c r="D18" s="2">
        <f t="shared" si="0"/>
        <v>0</v>
      </c>
      <c r="F18" t="str">
        <f>"WHEN left("&amp;CHAR(34)&amp;"clc06"&amp;CHAR(34)&amp;",3)= '"&amp;$A18&amp;"' THEN "&amp;D18</f>
        <v>WHEN left("clc06",3)= '223' THEN 0</v>
      </c>
    </row>
    <row r="19" spans="1:6" ht="12.75">
      <c r="A19" s="1">
        <v>231</v>
      </c>
      <c r="B19" s="1" t="s">
        <v>21</v>
      </c>
      <c r="C19">
        <v>1</v>
      </c>
      <c r="D19" s="2">
        <f t="shared" si="0"/>
        <v>0.33333333333333331</v>
      </c>
      <c r="E19" s="3"/>
      <c r="F19" t="str">
        <f>"WHEN left("&amp;CHAR(34)&amp;"clc06"&amp;CHAR(34)&amp;",3)= '"&amp;$A19&amp;"' THEN "&amp;D19</f>
        <v>WHEN left("clc06",3)= '231' THEN 0.333333333333333</v>
      </c>
    </row>
    <row r="20" spans="1:6" ht="12.75">
      <c r="A20" s="1">
        <v>241</v>
      </c>
      <c r="B20" s="1" t="s">
        <v>22</v>
      </c>
      <c r="C20">
        <v>1</v>
      </c>
      <c r="D20" s="2">
        <f t="shared" si="0"/>
        <v>0.33333333333333331</v>
      </c>
      <c r="E20" s="3"/>
      <c r="F20" t="str">
        <f>"WHEN left("&amp;CHAR(34)&amp;"clc06"&amp;CHAR(34)&amp;",3)= '"&amp;$A20&amp;"' THEN "&amp;D20</f>
        <v>WHEN left("clc06",3)= '241' THEN 0.333333333333333</v>
      </c>
    </row>
    <row r="21" spans="1:6" ht="12.75">
      <c r="A21" s="1">
        <v>242</v>
      </c>
      <c r="B21" s="1" t="s">
        <v>23</v>
      </c>
      <c r="C21">
        <v>1</v>
      </c>
      <c r="D21" s="2">
        <f t="shared" si="0"/>
        <v>0.33333333333333331</v>
      </c>
      <c r="E21" s="3"/>
      <c r="F21" t="str">
        <f>"WHEN left("&amp;CHAR(34)&amp;"clc06"&amp;CHAR(34)&amp;",3)= '"&amp;$A21&amp;"' THEN "&amp;D21</f>
        <v>WHEN left("clc06",3)= '242' THEN 0.333333333333333</v>
      </c>
    </row>
    <row r="22" spans="1:6" ht="12.75">
      <c r="A22" s="1">
        <v>243</v>
      </c>
      <c r="B22" s="1" t="s">
        <v>24</v>
      </c>
      <c r="C22">
        <v>1</v>
      </c>
      <c r="D22" s="2">
        <f t="shared" si="0"/>
        <v>0.33333333333333331</v>
      </c>
      <c r="E22" s="3"/>
      <c r="F22" t="str">
        <f>"WHEN left("&amp;CHAR(34)&amp;"clc06"&amp;CHAR(34)&amp;",3)= '"&amp;$A22&amp;"' THEN "&amp;D22</f>
        <v>WHEN left("clc06",3)= '243' THEN 0.333333333333333</v>
      </c>
    </row>
    <row r="23" spans="1:6" ht="12.75">
      <c r="A23" s="1">
        <v>244</v>
      </c>
      <c r="B23" s="1" t="s">
        <v>25</v>
      </c>
      <c r="C23">
        <v>1</v>
      </c>
      <c r="D23" s="2">
        <f t="shared" si="0"/>
        <v>0.33333333333333331</v>
      </c>
      <c r="E23" s="3"/>
      <c r="F23" t="str">
        <f>"WHEN left("&amp;CHAR(34)&amp;"clc06"&amp;CHAR(34)&amp;",3)= '"&amp;$A23&amp;"' THEN "&amp;D23</f>
        <v>WHEN left("clc06",3)= '244' THEN 0.333333333333333</v>
      </c>
    </row>
    <row r="24" spans="1:6" ht="12.75">
      <c r="A24" s="1">
        <v>311</v>
      </c>
      <c r="B24" s="1" t="s">
        <v>26</v>
      </c>
      <c r="C24">
        <v>3</v>
      </c>
      <c r="D24" s="2">
        <f t="shared" si="0"/>
        <v>1</v>
      </c>
      <c r="E24" s="3"/>
      <c r="F24" t="str">
        <f>"WHEN left("&amp;CHAR(34)&amp;"clc06"&amp;CHAR(34)&amp;",3)= '"&amp;$A24&amp;"' THEN "&amp;D24</f>
        <v>WHEN left("clc06",3)= '311' THEN 1</v>
      </c>
    </row>
    <row r="25" spans="1:6" ht="12.75">
      <c r="A25" s="1">
        <v>312</v>
      </c>
      <c r="B25" s="1" t="s">
        <v>27</v>
      </c>
      <c r="C25">
        <v>2</v>
      </c>
      <c r="D25" s="2">
        <f t="shared" si="0"/>
        <v>0.66666666666666663</v>
      </c>
      <c r="E25" s="3"/>
      <c r="F25" t="str">
        <f>"WHEN left("&amp;CHAR(34)&amp;"clc06"&amp;CHAR(34)&amp;",3)= '"&amp;$A25&amp;"' THEN "&amp;D25</f>
        <v>WHEN left("clc06",3)= '312' THEN 0.666666666666667</v>
      </c>
    </row>
    <row r="26" spans="1:6" ht="12.75">
      <c r="A26" s="1">
        <v>313</v>
      </c>
      <c r="B26" s="1" t="s">
        <v>28</v>
      </c>
      <c r="C26">
        <v>3</v>
      </c>
      <c r="D26" s="2">
        <f t="shared" si="0"/>
        <v>1</v>
      </c>
      <c r="E26" s="3"/>
      <c r="F26" t="str">
        <f>"WHEN left("&amp;CHAR(34)&amp;"clc06"&amp;CHAR(34)&amp;",3)= '"&amp;$A26&amp;"' THEN "&amp;D26</f>
        <v>WHEN left("clc06",3)= '313' THEN 1</v>
      </c>
    </row>
    <row r="27" spans="1:6" ht="12.75">
      <c r="A27" s="1">
        <v>321</v>
      </c>
      <c r="B27" s="1" t="s">
        <v>29</v>
      </c>
      <c r="C27">
        <v>3</v>
      </c>
      <c r="D27" s="2">
        <f t="shared" si="0"/>
        <v>1</v>
      </c>
      <c r="E27" s="3"/>
      <c r="F27" t="str">
        <f>"WHEN left("&amp;CHAR(34)&amp;"clc06"&amp;CHAR(34)&amp;",3)= '"&amp;$A27&amp;"' THEN "&amp;D27</f>
        <v>WHEN left("clc06",3)= '321' THEN 1</v>
      </c>
    </row>
    <row r="28" spans="1:6" ht="12.75">
      <c r="A28" s="1">
        <v>322</v>
      </c>
      <c r="B28" s="1" t="s">
        <v>30</v>
      </c>
      <c r="C28">
        <v>2</v>
      </c>
      <c r="D28" s="2">
        <f t="shared" si="0"/>
        <v>0.66666666666666663</v>
      </c>
      <c r="E28" s="3"/>
      <c r="F28" t="str">
        <f>"WHEN left("&amp;CHAR(34)&amp;"clc06"&amp;CHAR(34)&amp;",3)= '"&amp;$A28&amp;"' THEN "&amp;D28</f>
        <v>WHEN left("clc06",3)= '322' THEN 0.666666666666667</v>
      </c>
    </row>
    <row r="29" spans="1:6" ht="12.75">
      <c r="A29" s="1">
        <v>323</v>
      </c>
      <c r="B29" s="1" t="s">
        <v>31</v>
      </c>
      <c r="C29">
        <v>0</v>
      </c>
      <c r="D29" s="2">
        <f t="shared" si="0"/>
        <v>0</v>
      </c>
      <c r="F29" t="str">
        <f>"WHEN left("&amp;CHAR(34)&amp;"clc06"&amp;CHAR(34)&amp;",3)= '"&amp;$A29&amp;"' THEN "&amp;D29</f>
        <v>WHEN left("clc06",3)= '323' THEN 0</v>
      </c>
    </row>
    <row r="30" spans="1:6" ht="12.75">
      <c r="A30" s="1">
        <v>324</v>
      </c>
      <c r="B30" s="1" t="s">
        <v>32</v>
      </c>
      <c r="C30">
        <v>2</v>
      </c>
      <c r="D30" s="2">
        <f t="shared" si="0"/>
        <v>0.66666666666666663</v>
      </c>
      <c r="E30" s="3"/>
      <c r="F30" t="str">
        <f>"WHEN left("&amp;CHAR(34)&amp;"clc06"&amp;CHAR(34)&amp;",3)= '"&amp;$A30&amp;"' THEN "&amp;D30</f>
        <v>WHEN left("clc06",3)= '324' THEN 0.666666666666667</v>
      </c>
    </row>
    <row r="31" spans="1:6" ht="12.75">
      <c r="A31" s="1">
        <v>331</v>
      </c>
      <c r="B31" s="1" t="s">
        <v>33</v>
      </c>
      <c r="C31">
        <v>0</v>
      </c>
      <c r="D31" s="2">
        <f t="shared" si="0"/>
        <v>0</v>
      </c>
      <c r="F31" t="str">
        <f>"WHEN left("&amp;CHAR(34)&amp;"clc06"&amp;CHAR(34)&amp;",3)= '"&amp;$A31&amp;"' THEN "&amp;D31</f>
        <v>WHEN left("clc06",3)= '331' THEN 0</v>
      </c>
    </row>
    <row r="32" spans="1:6" ht="12.75">
      <c r="A32" s="1">
        <v>332</v>
      </c>
      <c r="B32" s="1" t="s">
        <v>34</v>
      </c>
      <c r="C32">
        <v>0</v>
      </c>
      <c r="D32" s="2">
        <f t="shared" si="0"/>
        <v>0</v>
      </c>
      <c r="F32" t="str">
        <f>"WHEN left("&amp;CHAR(34)&amp;"clc06"&amp;CHAR(34)&amp;",3)= '"&amp;$A32&amp;"' THEN "&amp;D32</f>
        <v>WHEN left("clc06",3)= '332' THEN 0</v>
      </c>
    </row>
    <row r="33" spans="1:6" ht="12.75">
      <c r="A33" s="1">
        <v>333</v>
      </c>
      <c r="B33" s="1" t="s">
        <v>35</v>
      </c>
      <c r="C33">
        <v>1</v>
      </c>
      <c r="D33" s="2">
        <f t="shared" si="0"/>
        <v>0.33333333333333331</v>
      </c>
      <c r="E33" s="3"/>
      <c r="F33" t="str">
        <f>"WHEN left("&amp;CHAR(34)&amp;"clc06"&amp;CHAR(34)&amp;",3)= '"&amp;$A33&amp;"' THEN "&amp;D33</f>
        <v>WHEN left("clc06",3)= '333' THEN 0.333333333333333</v>
      </c>
    </row>
    <row r="34" spans="1:6" ht="12.75">
      <c r="A34" s="1">
        <v>334</v>
      </c>
      <c r="B34" s="1" t="s">
        <v>36</v>
      </c>
      <c r="C34">
        <v>2</v>
      </c>
      <c r="D34" s="2">
        <f t="shared" si="0"/>
        <v>0.66666666666666663</v>
      </c>
      <c r="E34" s="3"/>
      <c r="F34" t="str">
        <f>"WHEN left("&amp;CHAR(34)&amp;"clc06"&amp;CHAR(34)&amp;",3)= '"&amp;$A34&amp;"' THEN "&amp;D34</f>
        <v>WHEN left("clc06",3)= '334' THEN 0.666666666666667</v>
      </c>
    </row>
    <row r="35" spans="1:6" ht="12.75">
      <c r="A35" s="1">
        <v>335</v>
      </c>
      <c r="B35" s="1" t="s">
        <v>37</v>
      </c>
      <c r="C35">
        <v>0</v>
      </c>
      <c r="D35" s="2">
        <f t="shared" si="0"/>
        <v>0</v>
      </c>
      <c r="F35" t="str">
        <f>"WHEN left("&amp;CHAR(34)&amp;"clc06"&amp;CHAR(34)&amp;",3)= '"&amp;$A35&amp;"' THEN "&amp;D35</f>
        <v>WHEN left("clc06",3)= '335' THEN 0</v>
      </c>
    </row>
    <row r="36" spans="1:6" ht="12.75">
      <c r="A36" s="1">
        <v>411</v>
      </c>
      <c r="B36" s="1" t="s">
        <v>38</v>
      </c>
      <c r="C36">
        <v>0</v>
      </c>
      <c r="D36" s="2">
        <f t="shared" si="0"/>
        <v>0</v>
      </c>
      <c r="F36" t="str">
        <f>"WHEN left("&amp;CHAR(34)&amp;"clc06"&amp;CHAR(34)&amp;",3)= '"&amp;$A36&amp;"' THEN "&amp;D36</f>
        <v>WHEN left("clc06",3)= '411' THEN 0</v>
      </c>
    </row>
    <row r="37" spans="1:6" ht="12.75">
      <c r="A37" s="1">
        <v>412</v>
      </c>
      <c r="B37" s="1" t="s">
        <v>39</v>
      </c>
      <c r="C37">
        <v>0</v>
      </c>
      <c r="D37" s="2">
        <f t="shared" si="0"/>
        <v>0</v>
      </c>
      <c r="F37" t="str">
        <f>"WHEN left("&amp;CHAR(34)&amp;"clc06"&amp;CHAR(34)&amp;",3)= '"&amp;$A37&amp;"' THEN "&amp;D37</f>
        <v>WHEN left("clc06",3)= '412' THEN 0</v>
      </c>
    </row>
    <row r="38" spans="1:6" ht="12.75">
      <c r="A38" s="1">
        <v>421</v>
      </c>
      <c r="B38" s="1" t="s">
        <v>40</v>
      </c>
      <c r="C38">
        <v>0</v>
      </c>
      <c r="D38" s="2">
        <f t="shared" si="0"/>
        <v>0</v>
      </c>
      <c r="F38" t="str">
        <f>"WHEN left("&amp;CHAR(34)&amp;"clc06"&amp;CHAR(34)&amp;",3)= '"&amp;$A38&amp;"' THEN "&amp;D38</f>
        <v>WHEN left("clc06",3)= '421' THEN 0</v>
      </c>
    </row>
    <row r="39" spans="1:6" ht="12.75">
      <c r="A39" s="1">
        <v>422</v>
      </c>
      <c r="B39" s="1" t="s">
        <v>41</v>
      </c>
      <c r="C39">
        <v>0</v>
      </c>
      <c r="D39" s="2">
        <f t="shared" si="0"/>
        <v>0</v>
      </c>
      <c r="F39" t="str">
        <f>"WHEN left("&amp;CHAR(34)&amp;"clc06"&amp;CHAR(34)&amp;",3)= '"&amp;$A39&amp;"' THEN "&amp;D39</f>
        <v>WHEN left("clc06",3)= '422' THEN 0</v>
      </c>
    </row>
    <row r="40" spans="1:6" ht="12.75">
      <c r="A40" s="1">
        <v>423</v>
      </c>
      <c r="B40" s="1" t="s">
        <v>42</v>
      </c>
      <c r="C40">
        <v>0</v>
      </c>
      <c r="D40" s="2">
        <f t="shared" si="0"/>
        <v>0</v>
      </c>
      <c r="F40" t="str">
        <f>"WHEN left("&amp;CHAR(34)&amp;"clc06"&amp;CHAR(34)&amp;",3)= '"&amp;$A40&amp;"' THEN "&amp;D40</f>
        <v>WHEN left("clc06",3)= '423' THEN 0</v>
      </c>
    </row>
    <row r="41" spans="1:6" ht="12.75">
      <c r="A41" s="1">
        <v>511</v>
      </c>
      <c r="B41" s="1" t="s">
        <v>43</v>
      </c>
      <c r="C41">
        <v>0</v>
      </c>
      <c r="D41" s="2">
        <f t="shared" si="0"/>
        <v>0</v>
      </c>
      <c r="F41" t="str">
        <f>"WHEN left("&amp;CHAR(34)&amp;"clc06"&amp;CHAR(34)&amp;",3)= '"&amp;$A41&amp;"' THEN "&amp;D41</f>
        <v>WHEN left("clc06",3)= '511' THEN 0</v>
      </c>
    </row>
    <row r="42" spans="1:6" ht="12.75">
      <c r="A42" s="1">
        <v>512</v>
      </c>
      <c r="B42" s="1" t="s">
        <v>44</v>
      </c>
      <c r="C42">
        <v>0</v>
      </c>
      <c r="D42" s="2">
        <f t="shared" si="0"/>
        <v>0</v>
      </c>
      <c r="F42" t="str">
        <f>"WHEN left("&amp;CHAR(34)&amp;"clc06"&amp;CHAR(34)&amp;",3)= '"&amp;$A42&amp;"' THEN "&amp;D42</f>
        <v>WHEN left("clc06",3)= '512' THEN 0</v>
      </c>
    </row>
    <row r="43" spans="1:6" ht="12.75">
      <c r="A43" s="1">
        <v>521</v>
      </c>
      <c r="B43" s="1" t="s">
        <v>45</v>
      </c>
      <c r="C43">
        <v>0</v>
      </c>
      <c r="D43" s="2">
        <f t="shared" si="0"/>
        <v>0</v>
      </c>
      <c r="F43" t="str">
        <f>"WHEN left("&amp;CHAR(34)&amp;"clc06"&amp;CHAR(34)&amp;",3)= '"&amp;$A43&amp;"' THEN "&amp;D43</f>
        <v>WHEN left("clc06",3)= '521' THEN 0</v>
      </c>
    </row>
    <row r="44" spans="1:6" ht="12.75">
      <c r="A44" s="1">
        <v>522</v>
      </c>
      <c r="B44" s="1" t="s">
        <v>46</v>
      </c>
      <c r="C44">
        <v>0</v>
      </c>
      <c r="D44" s="2">
        <f t="shared" si="0"/>
        <v>0</v>
      </c>
      <c r="F44" t="str">
        <f>"WHEN left("&amp;CHAR(34)&amp;"clc06"&amp;CHAR(34)&amp;",3)= '"&amp;$A44&amp;"' THEN "&amp;D44</f>
        <v>WHEN left("clc06",3)= '522' THEN 0</v>
      </c>
    </row>
    <row r="45" spans="1:6" ht="12.75">
      <c r="A45" s="1">
        <v>523</v>
      </c>
      <c r="B45" s="1" t="s">
        <v>47</v>
      </c>
      <c r="C45">
        <v>0</v>
      </c>
      <c r="D45" s="2">
        <f t="shared" si="0"/>
        <v>0</v>
      </c>
      <c r="F45" t="str">
        <f>"WHEN left("&amp;CHAR(34)&amp;"clc06"&amp;CHAR(34)&amp;",3)= '"&amp;$A45&amp;"' THEN "&amp;D45</f>
        <v>WHEN left("clc06",3)= '523' THEN 0</v>
      </c>
    </row>
    <row r="46" spans="1:6" ht="12.75">
      <c r="F46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F4" sqref="F4"/>
    </sheetView>
  </sheetViews>
  <sheetFormatPr defaultRowHeight="15"/>
  <cols>
    <col min="4" max="4" width="9.140625" style="2"/>
  </cols>
  <sheetData>
    <row r="1" spans="1:6">
      <c r="A1" s="1" t="s">
        <v>0</v>
      </c>
      <c r="B1" s="1"/>
      <c r="C1" t="s">
        <v>1</v>
      </c>
      <c r="D1" s="2" t="s">
        <v>2</v>
      </c>
      <c r="F1" t="s">
        <v>3</v>
      </c>
    </row>
    <row r="2" spans="1:6">
      <c r="A2" s="1">
        <v>111</v>
      </c>
      <c r="B2" s="1" t="s">
        <v>4</v>
      </c>
      <c r="C2">
        <v>0</v>
      </c>
      <c r="D2" s="2">
        <f t="shared" ref="D2:D45" si="0">C2/3</f>
        <v>0</v>
      </c>
      <c r="F2" t="str">
        <f t="shared" ref="F2:F45" si="1">"WHEN "&amp;CHAR(34)&amp;"ucs2013"&amp;CHAR(34)&amp;"= '"&amp;$A2&amp;"' THEN "&amp;D2</f>
        <v>WHEN "ucs2013"= '111' THEN 0</v>
      </c>
    </row>
    <row r="3" spans="1:6">
      <c r="A3" s="1">
        <v>112</v>
      </c>
      <c r="B3" s="1" t="s">
        <v>5</v>
      </c>
      <c r="C3">
        <v>0</v>
      </c>
      <c r="D3" s="2">
        <f t="shared" si="0"/>
        <v>0</v>
      </c>
      <c r="F3" t="str">
        <f t="shared" si="1"/>
        <v>WHEN "ucs2013"= '112' THEN 0</v>
      </c>
    </row>
    <row r="4" spans="1:6">
      <c r="A4" s="1">
        <v>121</v>
      </c>
      <c r="B4" s="1" t="s">
        <v>6</v>
      </c>
      <c r="C4">
        <v>0</v>
      </c>
      <c r="D4" s="2">
        <f t="shared" si="0"/>
        <v>0</v>
      </c>
      <c r="F4" t="str">
        <f t="shared" si="1"/>
        <v>WHEN "ucs2013"= '121' THEN 0</v>
      </c>
    </row>
    <row r="5" spans="1:6">
      <c r="A5" s="1">
        <v>122</v>
      </c>
      <c r="B5" s="1" t="s">
        <v>7</v>
      </c>
      <c r="C5">
        <v>0</v>
      </c>
      <c r="D5" s="2">
        <f t="shared" si="0"/>
        <v>0</v>
      </c>
      <c r="F5" t="str">
        <f t="shared" si="1"/>
        <v>WHEN "ucs2013"= '122' THEN 0</v>
      </c>
    </row>
    <row r="6" spans="1:6">
      <c r="A6" s="1">
        <v>123</v>
      </c>
      <c r="B6" s="1" t="s">
        <v>8</v>
      </c>
      <c r="C6">
        <v>0</v>
      </c>
      <c r="D6" s="2">
        <f t="shared" si="0"/>
        <v>0</v>
      </c>
      <c r="F6" t="str">
        <f t="shared" si="1"/>
        <v>WHEN "ucs2013"= '123' THEN 0</v>
      </c>
    </row>
    <row r="7" spans="1:6">
      <c r="A7" s="1">
        <v>124</v>
      </c>
      <c r="B7" s="1" t="s">
        <v>9</v>
      </c>
      <c r="C7">
        <v>0</v>
      </c>
      <c r="D7" s="2">
        <f t="shared" si="0"/>
        <v>0</v>
      </c>
      <c r="F7" t="str">
        <f t="shared" si="1"/>
        <v>WHEN "ucs2013"= '124' THEN 0</v>
      </c>
    </row>
    <row r="8" spans="1:6">
      <c r="A8" s="1">
        <v>131</v>
      </c>
      <c r="B8" s="1" t="s">
        <v>10</v>
      </c>
      <c r="C8">
        <v>0</v>
      </c>
      <c r="D8" s="2">
        <f t="shared" si="0"/>
        <v>0</v>
      </c>
      <c r="F8" t="str">
        <f t="shared" si="1"/>
        <v>WHEN "ucs2013"= '131' THEN 0</v>
      </c>
    </row>
    <row r="9" spans="1:6">
      <c r="A9" s="1">
        <v>132</v>
      </c>
      <c r="B9" s="1" t="s">
        <v>11</v>
      </c>
      <c r="C9">
        <v>0</v>
      </c>
      <c r="D9" s="2">
        <f t="shared" si="0"/>
        <v>0</v>
      </c>
      <c r="F9" t="str">
        <f t="shared" si="1"/>
        <v>WHEN "ucs2013"= '132' THEN 0</v>
      </c>
    </row>
    <row r="10" spans="1:6">
      <c r="A10" s="1">
        <v>133</v>
      </c>
      <c r="B10" s="1" t="s">
        <v>12</v>
      </c>
      <c r="C10">
        <v>0</v>
      </c>
      <c r="D10" s="2">
        <f t="shared" si="0"/>
        <v>0</v>
      </c>
      <c r="F10" t="str">
        <f t="shared" si="1"/>
        <v>WHEN "ucs2013"= '133' THEN 0</v>
      </c>
    </row>
    <row r="11" spans="1:6">
      <c r="A11" s="1">
        <v>141</v>
      </c>
      <c r="B11" s="1" t="s">
        <v>13</v>
      </c>
      <c r="C11">
        <v>0</v>
      </c>
      <c r="D11" s="2">
        <f t="shared" si="0"/>
        <v>0</v>
      </c>
      <c r="F11" t="str">
        <f t="shared" si="1"/>
        <v>WHEN "ucs2013"= '141' THEN 0</v>
      </c>
    </row>
    <row r="12" spans="1:6">
      <c r="A12" s="1">
        <v>142</v>
      </c>
      <c r="B12" s="1" t="s">
        <v>14</v>
      </c>
      <c r="C12">
        <v>0</v>
      </c>
      <c r="D12" s="2">
        <f t="shared" si="0"/>
        <v>0</v>
      </c>
      <c r="F12" t="str">
        <f t="shared" si="1"/>
        <v>WHEN "ucs2013"= '142' THEN 0</v>
      </c>
    </row>
    <row r="13" spans="1:6">
      <c r="A13" s="1">
        <v>211</v>
      </c>
      <c r="B13" s="1" t="s">
        <v>15</v>
      </c>
      <c r="C13">
        <v>0</v>
      </c>
      <c r="D13" s="2">
        <f t="shared" si="0"/>
        <v>0</v>
      </c>
      <c r="F13" t="str">
        <f t="shared" si="1"/>
        <v>WHEN "ucs2013"= '211' THEN 0</v>
      </c>
    </row>
    <row r="14" spans="1:6">
      <c r="A14" s="1">
        <v>212</v>
      </c>
      <c r="B14" s="1" t="s">
        <v>16</v>
      </c>
      <c r="C14">
        <v>0</v>
      </c>
      <c r="D14" s="2">
        <f t="shared" si="0"/>
        <v>0</v>
      </c>
      <c r="F14" t="str">
        <f t="shared" si="1"/>
        <v>WHEN "ucs2013"= '212' THEN 0</v>
      </c>
    </row>
    <row r="15" spans="1:6">
      <c r="A15" s="1">
        <v>213</v>
      </c>
      <c r="B15" s="1" t="s">
        <v>17</v>
      </c>
      <c r="C15">
        <v>0</v>
      </c>
      <c r="D15" s="2">
        <f t="shared" si="0"/>
        <v>0</v>
      </c>
      <c r="F15" t="str">
        <f t="shared" si="1"/>
        <v>WHEN "ucs2013"= '213' THEN 0</v>
      </c>
    </row>
    <row r="16" spans="1:6">
      <c r="A16" s="1">
        <v>221</v>
      </c>
      <c r="B16" s="1" t="s">
        <v>18</v>
      </c>
      <c r="C16">
        <v>0</v>
      </c>
      <c r="D16" s="2">
        <f t="shared" si="0"/>
        <v>0</v>
      </c>
      <c r="F16" t="str">
        <f t="shared" si="1"/>
        <v>WHEN "ucs2013"= '221' THEN 0</v>
      </c>
    </row>
    <row r="17" spans="1:6">
      <c r="A17" s="1">
        <v>222</v>
      </c>
      <c r="B17" s="1" t="s">
        <v>19</v>
      </c>
      <c r="C17">
        <v>0</v>
      </c>
      <c r="D17" s="2">
        <f t="shared" si="0"/>
        <v>0</v>
      </c>
      <c r="F17" t="str">
        <f t="shared" si="1"/>
        <v>WHEN "ucs2013"= '222' THEN 0</v>
      </c>
    </row>
    <row r="18" spans="1:6">
      <c r="A18" s="1">
        <v>223</v>
      </c>
      <c r="B18" s="1" t="s">
        <v>20</v>
      </c>
      <c r="C18">
        <v>0</v>
      </c>
      <c r="D18" s="2">
        <f t="shared" si="0"/>
        <v>0</v>
      </c>
      <c r="F18" t="str">
        <f t="shared" si="1"/>
        <v>WHEN "ucs2013"= '223' THEN 0</v>
      </c>
    </row>
    <row r="19" spans="1:6">
      <c r="A19" s="1">
        <v>231</v>
      </c>
      <c r="B19" s="1" t="s">
        <v>21</v>
      </c>
      <c r="C19">
        <v>1</v>
      </c>
      <c r="D19" s="2">
        <f t="shared" si="0"/>
        <v>0.33333333333333331</v>
      </c>
      <c r="E19" s="3"/>
      <c r="F19" t="str">
        <f t="shared" si="1"/>
        <v>WHEN "ucs2013"= '231' THEN 0.333333333333333</v>
      </c>
    </row>
    <row r="20" spans="1:6">
      <c r="A20" s="1">
        <v>241</v>
      </c>
      <c r="B20" s="1" t="s">
        <v>22</v>
      </c>
      <c r="C20">
        <v>1</v>
      </c>
      <c r="D20" s="2">
        <f t="shared" si="0"/>
        <v>0.33333333333333331</v>
      </c>
      <c r="E20" s="3"/>
      <c r="F20" t="str">
        <f t="shared" si="1"/>
        <v>WHEN "ucs2013"= '241' THEN 0.333333333333333</v>
      </c>
    </row>
    <row r="21" spans="1:6">
      <c r="A21" s="1">
        <v>242</v>
      </c>
      <c r="B21" s="1" t="s">
        <v>23</v>
      </c>
      <c r="C21">
        <v>1</v>
      </c>
      <c r="D21" s="2">
        <f t="shared" si="0"/>
        <v>0.33333333333333331</v>
      </c>
      <c r="E21" s="3"/>
      <c r="F21" t="str">
        <f t="shared" si="1"/>
        <v>WHEN "ucs2013"= '242' THEN 0.333333333333333</v>
      </c>
    </row>
    <row r="22" spans="1:6">
      <c r="A22" s="1">
        <v>243</v>
      </c>
      <c r="B22" s="1" t="s">
        <v>24</v>
      </c>
      <c r="C22">
        <v>1</v>
      </c>
      <c r="D22" s="2">
        <f t="shared" si="0"/>
        <v>0.33333333333333331</v>
      </c>
      <c r="E22" s="3"/>
      <c r="F22" t="str">
        <f t="shared" si="1"/>
        <v>WHEN "ucs2013"= '243' THEN 0.333333333333333</v>
      </c>
    </row>
    <row r="23" spans="1:6">
      <c r="A23" s="1">
        <v>244</v>
      </c>
      <c r="B23" s="1" t="s">
        <v>25</v>
      </c>
      <c r="C23">
        <v>1</v>
      </c>
      <c r="D23" s="2">
        <f t="shared" si="0"/>
        <v>0.33333333333333331</v>
      </c>
      <c r="E23" s="3"/>
      <c r="F23" t="str">
        <f t="shared" si="1"/>
        <v>WHEN "ucs2013"= '244' THEN 0.333333333333333</v>
      </c>
    </row>
    <row r="24" spans="1:6">
      <c r="A24" s="1">
        <v>311</v>
      </c>
      <c r="B24" s="1" t="s">
        <v>26</v>
      </c>
      <c r="C24">
        <v>3</v>
      </c>
      <c r="D24" s="2">
        <f t="shared" si="0"/>
        <v>1</v>
      </c>
      <c r="E24" s="3"/>
      <c r="F24" t="str">
        <f t="shared" si="1"/>
        <v>WHEN "ucs2013"= '311' THEN 1</v>
      </c>
    </row>
    <row r="25" spans="1:6">
      <c r="A25" s="1">
        <v>312</v>
      </c>
      <c r="B25" s="1" t="s">
        <v>27</v>
      </c>
      <c r="C25">
        <v>2</v>
      </c>
      <c r="D25" s="2">
        <f t="shared" si="0"/>
        <v>0.66666666666666663</v>
      </c>
      <c r="E25" s="3"/>
      <c r="F25" t="str">
        <f t="shared" si="1"/>
        <v>WHEN "ucs2013"= '312' THEN 0.666666666666667</v>
      </c>
    </row>
    <row r="26" spans="1:6">
      <c r="A26" s="1">
        <v>313</v>
      </c>
      <c r="B26" s="1" t="s">
        <v>28</v>
      </c>
      <c r="C26">
        <v>3</v>
      </c>
      <c r="D26" s="2">
        <f t="shared" si="0"/>
        <v>1</v>
      </c>
      <c r="E26" s="3"/>
      <c r="F26" t="str">
        <f t="shared" si="1"/>
        <v>WHEN "ucs2013"= '313' THEN 1</v>
      </c>
    </row>
    <row r="27" spans="1:6">
      <c r="A27" s="1">
        <v>321</v>
      </c>
      <c r="B27" s="1" t="s">
        <v>29</v>
      </c>
      <c r="C27">
        <v>3</v>
      </c>
      <c r="D27" s="2">
        <f t="shared" si="0"/>
        <v>1</v>
      </c>
      <c r="E27" s="3"/>
      <c r="F27" t="str">
        <f t="shared" si="1"/>
        <v>WHEN "ucs2013"= '321' THEN 1</v>
      </c>
    </row>
    <row r="28" spans="1:6">
      <c r="A28" s="1">
        <v>322</v>
      </c>
      <c r="B28" s="1" t="s">
        <v>30</v>
      </c>
      <c r="C28">
        <v>2</v>
      </c>
      <c r="D28" s="2">
        <f t="shared" si="0"/>
        <v>0.66666666666666663</v>
      </c>
      <c r="E28" s="3"/>
      <c r="F28" t="str">
        <f t="shared" si="1"/>
        <v>WHEN "ucs2013"= '322' THEN 0.666666666666667</v>
      </c>
    </row>
    <row r="29" spans="1:6">
      <c r="A29" s="1">
        <v>323</v>
      </c>
      <c r="B29" s="1" t="s">
        <v>31</v>
      </c>
      <c r="C29">
        <v>0</v>
      </c>
      <c r="D29" s="2">
        <f t="shared" si="0"/>
        <v>0</v>
      </c>
      <c r="F29" t="str">
        <f t="shared" si="1"/>
        <v>WHEN "ucs2013"= '323' THEN 0</v>
      </c>
    </row>
    <row r="30" spans="1:6">
      <c r="A30" s="1">
        <v>324</v>
      </c>
      <c r="B30" s="1" t="s">
        <v>32</v>
      </c>
      <c r="C30">
        <v>2</v>
      </c>
      <c r="D30" s="2">
        <f t="shared" si="0"/>
        <v>0.66666666666666663</v>
      </c>
      <c r="E30" s="3"/>
      <c r="F30" t="str">
        <f t="shared" si="1"/>
        <v>WHEN "ucs2013"= '324' THEN 0.666666666666667</v>
      </c>
    </row>
    <row r="31" spans="1:6">
      <c r="A31" s="1">
        <v>331</v>
      </c>
      <c r="B31" s="1" t="s">
        <v>33</v>
      </c>
      <c r="C31">
        <v>0</v>
      </c>
      <c r="D31" s="2">
        <f t="shared" si="0"/>
        <v>0</v>
      </c>
      <c r="F31" t="str">
        <f t="shared" si="1"/>
        <v>WHEN "ucs2013"= '331' THEN 0</v>
      </c>
    </row>
    <row r="32" spans="1:6">
      <c r="A32" s="1">
        <v>332</v>
      </c>
      <c r="B32" s="1" t="s">
        <v>34</v>
      </c>
      <c r="C32">
        <v>0</v>
      </c>
      <c r="D32" s="2">
        <f t="shared" si="0"/>
        <v>0</v>
      </c>
      <c r="F32" t="str">
        <f t="shared" si="1"/>
        <v>WHEN "ucs2013"= '332' THEN 0</v>
      </c>
    </row>
    <row r="33" spans="1:6">
      <c r="A33" s="1">
        <v>333</v>
      </c>
      <c r="B33" s="1" t="s">
        <v>35</v>
      </c>
      <c r="C33">
        <v>1</v>
      </c>
      <c r="D33" s="2">
        <f t="shared" si="0"/>
        <v>0.33333333333333331</v>
      </c>
      <c r="E33" s="3"/>
      <c r="F33" t="str">
        <f t="shared" si="1"/>
        <v>WHEN "ucs2013"= '333' THEN 0.333333333333333</v>
      </c>
    </row>
    <row r="34" spans="1:6">
      <c r="A34" s="1">
        <v>334</v>
      </c>
      <c r="B34" s="1" t="s">
        <v>36</v>
      </c>
      <c r="C34">
        <v>2</v>
      </c>
      <c r="D34" s="2">
        <f t="shared" si="0"/>
        <v>0.66666666666666663</v>
      </c>
      <c r="E34" s="3"/>
      <c r="F34" t="str">
        <f t="shared" si="1"/>
        <v>WHEN "ucs2013"= '334' THEN 0.666666666666667</v>
      </c>
    </row>
    <row r="35" spans="1:6">
      <c r="A35" s="1">
        <v>335</v>
      </c>
      <c r="B35" s="1" t="s">
        <v>37</v>
      </c>
      <c r="C35">
        <v>0</v>
      </c>
      <c r="D35" s="2">
        <f t="shared" si="0"/>
        <v>0</v>
      </c>
      <c r="F35" t="str">
        <f t="shared" si="1"/>
        <v>WHEN "ucs2013"= '335' THEN 0</v>
      </c>
    </row>
    <row r="36" spans="1:6">
      <c r="A36" s="1">
        <v>411</v>
      </c>
      <c r="B36" s="1" t="s">
        <v>38</v>
      </c>
      <c r="C36">
        <v>0</v>
      </c>
      <c r="D36" s="2">
        <f t="shared" si="0"/>
        <v>0</v>
      </c>
      <c r="F36" t="str">
        <f t="shared" si="1"/>
        <v>WHEN "ucs2013"= '411' THEN 0</v>
      </c>
    </row>
    <row r="37" spans="1:6">
      <c r="A37" s="1">
        <v>412</v>
      </c>
      <c r="B37" s="1" t="s">
        <v>39</v>
      </c>
      <c r="C37">
        <v>0</v>
      </c>
      <c r="D37" s="2">
        <f t="shared" si="0"/>
        <v>0</v>
      </c>
      <c r="F37" t="str">
        <f t="shared" si="1"/>
        <v>WHEN "ucs2013"= '412' THEN 0</v>
      </c>
    </row>
    <row r="38" spans="1:6">
      <c r="A38" s="1">
        <v>421</v>
      </c>
      <c r="B38" s="1" t="s">
        <v>40</v>
      </c>
      <c r="C38">
        <v>0</v>
      </c>
      <c r="D38" s="2">
        <f t="shared" si="0"/>
        <v>0</v>
      </c>
      <c r="F38" t="str">
        <f t="shared" si="1"/>
        <v>WHEN "ucs2013"= '421' THEN 0</v>
      </c>
    </row>
    <row r="39" spans="1:6">
      <c r="A39" s="1">
        <v>422</v>
      </c>
      <c r="B39" s="1" t="s">
        <v>41</v>
      </c>
      <c r="C39">
        <v>0</v>
      </c>
      <c r="D39" s="2">
        <f t="shared" si="0"/>
        <v>0</v>
      </c>
      <c r="F39" t="str">
        <f t="shared" si="1"/>
        <v>WHEN "ucs2013"= '422' THEN 0</v>
      </c>
    </row>
    <row r="40" spans="1:6">
      <c r="A40" s="1">
        <v>423</v>
      </c>
      <c r="B40" s="1" t="s">
        <v>42</v>
      </c>
      <c r="C40">
        <v>0</v>
      </c>
      <c r="D40" s="2">
        <f t="shared" si="0"/>
        <v>0</v>
      </c>
      <c r="F40" t="str">
        <f t="shared" si="1"/>
        <v>WHEN "ucs2013"= '423' THEN 0</v>
      </c>
    </row>
    <row r="41" spans="1:6">
      <c r="A41" s="1">
        <v>511</v>
      </c>
      <c r="B41" s="1" t="s">
        <v>43</v>
      </c>
      <c r="C41">
        <v>0</v>
      </c>
      <c r="D41" s="2">
        <f t="shared" si="0"/>
        <v>0</v>
      </c>
      <c r="F41" t="str">
        <f t="shared" si="1"/>
        <v>WHEN "ucs2013"= '511' THEN 0</v>
      </c>
    </row>
    <row r="42" spans="1:6">
      <c r="A42" s="1">
        <v>512</v>
      </c>
      <c r="B42" s="1" t="s">
        <v>44</v>
      </c>
      <c r="C42">
        <v>0</v>
      </c>
      <c r="D42" s="2">
        <f t="shared" si="0"/>
        <v>0</v>
      </c>
      <c r="F42" t="str">
        <f t="shared" si="1"/>
        <v>WHEN "ucs2013"= '512' THEN 0</v>
      </c>
    </row>
    <row r="43" spans="1:6">
      <c r="A43" s="1">
        <v>521</v>
      </c>
      <c r="B43" s="1" t="s">
        <v>45</v>
      </c>
      <c r="C43">
        <v>0</v>
      </c>
      <c r="D43" s="2">
        <f t="shared" si="0"/>
        <v>0</v>
      </c>
      <c r="F43" t="str">
        <f t="shared" si="1"/>
        <v>WHEN "ucs2013"= '521' THEN 0</v>
      </c>
    </row>
    <row r="44" spans="1:6">
      <c r="A44" s="1">
        <v>522</v>
      </c>
      <c r="B44" s="1" t="s">
        <v>46</v>
      </c>
      <c r="C44">
        <v>0</v>
      </c>
      <c r="D44" s="2">
        <f t="shared" si="0"/>
        <v>0</v>
      </c>
      <c r="F44" t="str">
        <f t="shared" si="1"/>
        <v>WHEN "ucs2013"= '522' THEN 0</v>
      </c>
    </row>
    <row r="45" spans="1:6">
      <c r="A45" s="1">
        <v>523</v>
      </c>
      <c r="B45" s="1" t="s">
        <v>47</v>
      </c>
      <c r="C45">
        <v>0</v>
      </c>
      <c r="D45" s="2">
        <f t="shared" si="0"/>
        <v>0</v>
      </c>
      <c r="F45" t="str">
        <f t="shared" si="1"/>
        <v>WHEN "ucs2013"= '523' THEN 0</v>
      </c>
    </row>
    <row r="46" spans="1:6">
      <c r="F4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CLC Cervo</vt:lpstr>
      <vt:lpstr>uds_cervo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Patrizia</cp:lastModifiedBy>
  <dcterms:created xsi:type="dcterms:W3CDTF">2016-10-29T11:40:42Z</dcterms:created>
  <dcterms:modified xsi:type="dcterms:W3CDTF">2016-10-29T11:43:59Z</dcterms:modified>
</cp:coreProperties>
</file>